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chakarn\Desktop\Email  pvd และ pf\ส่งออกเมลล์\2025\12\"/>
    </mc:Choice>
  </mc:AlternateContent>
  <xr:revisionPtr revIDLastSave="0" documentId="13_ncr:1_{EB2F257D-2066-4DF7-A226-49C673A02117}" xr6:coauthVersionLast="36" xr6:coauthVersionMax="47" xr10:uidLastSave="{00000000-0000-0000-0000-000000000000}"/>
  <bookViews>
    <workbookView xWindow="0" yWindow="0" windowWidth="20490" windowHeight="7425" firstSheet="10" activeTab="12" xr2:uid="{00000000-000D-0000-FFFF-FFFF00000000}"/>
  </bookViews>
  <sheets>
    <sheet name="December_2024 " sheetId="47" r:id="rId1"/>
    <sheet name="January_2025" sheetId="48" r:id="rId2"/>
    <sheet name="February_2025" sheetId="49" r:id="rId3"/>
    <sheet name="March_2025" sheetId="50" r:id="rId4"/>
    <sheet name="April_2025 " sheetId="51" r:id="rId5"/>
    <sheet name="May_2025 " sheetId="52" r:id="rId6"/>
    <sheet name="June_2025  " sheetId="54" r:id="rId7"/>
    <sheet name="July_2025 " sheetId="55" r:id="rId8"/>
    <sheet name="August_2025" sheetId="56" r:id="rId9"/>
    <sheet name="September_2025" sheetId="57" r:id="rId10"/>
    <sheet name="October_2025 " sheetId="58" r:id="rId11"/>
    <sheet name="November_2025  " sheetId="59" r:id="rId12"/>
    <sheet name="December_2025  " sheetId="60" r:id="rId13"/>
    <sheet name="PRIVATE fund management  " sheetId="10" r:id="rId14"/>
    <sheet name="data" sheetId="7" r:id="rId15"/>
  </sheets>
  <definedNames>
    <definedName name="_xlnm._FilterDatabase" localSheetId="4" hidden="1">'April_2025 '!$A$7:$J$7</definedName>
    <definedName name="_xlnm._FilterDatabase" localSheetId="8" hidden="1">August_2025!$A$7:$J$7</definedName>
    <definedName name="_xlnm._FilterDatabase" localSheetId="0" hidden="1">'December_2024 '!$A$7:$J$7</definedName>
    <definedName name="_xlnm._FilterDatabase" localSheetId="12" hidden="1">'December_2025  '!$A$7:$J$7</definedName>
    <definedName name="_xlnm._FilterDatabase" localSheetId="2" hidden="1">February_2025!$A$7:$J$7</definedName>
    <definedName name="_xlnm._FilterDatabase" localSheetId="1" hidden="1">January_2025!$A$7:$J$7</definedName>
    <definedName name="_xlnm._FilterDatabase" localSheetId="7" hidden="1">'July_2025 '!$A$7:$J$7</definedName>
    <definedName name="_xlnm._FilterDatabase" localSheetId="6" hidden="1">'June_2025  '!$A$7:$J$7</definedName>
    <definedName name="_xlnm._FilterDatabase" localSheetId="3" hidden="1">March_2025!$A$7:$J$7</definedName>
    <definedName name="_xlnm._FilterDatabase" localSheetId="5" hidden="1">'May_2025 '!$A$7:$J$7</definedName>
    <definedName name="_xlnm._FilterDatabase" localSheetId="11" hidden="1">'November_2025  '!$A$7:$J$7</definedName>
    <definedName name="_xlnm._FilterDatabase" localSheetId="10" hidden="1">'October_2025 '!$A$7:$J$7</definedName>
    <definedName name="_xlnm._FilterDatabase" localSheetId="9" hidden="1">September_2025!$A$7:$J$7</definedName>
    <definedName name="_xlnm.Print_Area" localSheetId="4">'April_2025 '!$A$1:$N$38</definedName>
    <definedName name="_xlnm.Print_Area" localSheetId="8">August_2025!$A$1:$N$38</definedName>
    <definedName name="_xlnm.Print_Area" localSheetId="0">'December_2024 '!$A$1:$N$38</definedName>
    <definedName name="_xlnm.Print_Area" localSheetId="12">'December_2025  '!$A$1:$N$38</definedName>
    <definedName name="_xlnm.Print_Area" localSheetId="2">February_2025!$A$1:$N$38</definedName>
    <definedName name="_xlnm.Print_Area" localSheetId="1">January_2025!$A$1:$N$38</definedName>
    <definedName name="_xlnm.Print_Area" localSheetId="7">'July_2025 '!$A$1:$N$38</definedName>
    <definedName name="_xlnm.Print_Area" localSheetId="6">'June_2025  '!$A$1:$N$38</definedName>
    <definedName name="_xlnm.Print_Area" localSheetId="3">March_2025!$A$1:$N$38</definedName>
    <definedName name="_xlnm.Print_Area" localSheetId="5">'May_2025 '!$A$1:$N$38</definedName>
    <definedName name="_xlnm.Print_Area" localSheetId="11">'November_2025  '!$A$1:$N$38</definedName>
    <definedName name="_xlnm.Print_Area" localSheetId="10">'October_2025 '!$A$1:$N$38</definedName>
    <definedName name="_xlnm.Print_Area" localSheetId="9">September_2025!$A$1:$N$38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<sst xmlns="http://schemas.openxmlformats.org/spreadsheetml/2006/main" count="940" uniqueCount="127">
  <si>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</si>
  <si>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</si>
  <si>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</si>
  <si>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</si>
  <si>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</si>
  <si>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</si>
  <si>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</si>
  <si>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</si>
  <si>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</si>
  <si>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</si>
  <si>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</si>
  <si>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</si>
  <si>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</si>
  <si>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</si>
  <si>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</si>
  <si>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</si>
  <si>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</si>
  <si>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</si>
  <si>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</si>
  <si>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</si>
  <si>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</si>
  <si>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</si>
  <si>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</si>
  <si>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</si>
  <si>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 xml:space="preserve"> 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</si>
  <si>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 xml:space="preserve"> 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</si>
  <si>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 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</si>
  <si>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 xml:space="preserve"> 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</si>
  <si>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 xml:space="preserve"> 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</si>
  <si>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 xml:space="preserve">  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</si>
  <si>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</si>
  <si>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</si>
  <si>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</si>
  <si>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ธันวาคม 2566</t>
  </si>
  <si>
    <t>บริษัทหลักทรัพย์จัดการกองทุนจิตตะ เวลธ์ จำกัด</t>
  </si>
  <si>
    <t>new</t>
  </si>
  <si>
    <t>Dec 24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</si>
  <si>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</si>
  <si>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</si>
  <si>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</si>
  <si>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</si>
  <si>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</si>
  <si>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</si>
  <si>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</si>
  <si>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</si>
  <si>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</si>
  <si>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</si>
  <si>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</si>
  <si>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</si>
  <si>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</si>
  <si>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 เคดับบลิวไอ จำกัด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</si>
  <si>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</si>
  <si>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</si>
  <si>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</si>
  <si>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</si>
  <si>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บริษัทหลักทรัพย์จัดการกองทุนรวม บัวหลวง จำกัด</t>
  </si>
  <si>
    <t>ณ  31 ธันวาคม 2567</t>
  </si>
  <si>
    <t>พฤศจิกายน   2567</t>
  </si>
  <si>
    <t>วันที่เผยแพร่  :   27 มกราคม  2568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</si>
  <si>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</si>
  <si>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</si>
  <si>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</si>
  <si>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</si>
  <si>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</si>
  <si>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</si>
  <si>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</si>
  <si>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</si>
  <si>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</si>
  <si>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Oct 25</t>
  </si>
  <si>
    <t>Nov 25</t>
  </si>
  <si>
    <t>Dec 25</t>
  </si>
  <si>
    <t>ธันวาคม 2567</t>
  </si>
  <si>
    <t>ณ  31 มกราคม 2568</t>
  </si>
  <si>
    <t xml:space="preserve">บริษัทหลักทรัพย์จัดการกองทุน ทาลิส จำกัด </t>
  </si>
  <si>
    <t xml:space="preserve"> ธันวาคม 2567</t>
  </si>
  <si>
    <t xml:space="preserve"> มกราคม 2568</t>
  </si>
  <si>
    <t>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</si>
  <si>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</si>
  <si>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>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</si>
  <si>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</si>
  <si>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</si>
  <si>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</si>
  <si>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>วันที่เผยแพร่  :   27 กุมภาพันธ์  2568</t>
  </si>
  <si>
    <t>ณ  28 กุมภาพันธ์ 2568</t>
  </si>
  <si>
    <t>มกราคม 2568</t>
  </si>
  <si>
    <t xml:space="preserve"> กุมภาพันธ์ 2568</t>
  </si>
  <si>
    <t>วันที่เผยแพร่  :   26 มีนาคม2568</t>
  </si>
  <si>
    <t>ณ  31 มีนาคม 2568</t>
  </si>
  <si>
    <t>กุมภาพันธ์  2568</t>
  </si>
  <si>
    <t xml:space="preserve"> มีนาคม 2568</t>
  </si>
  <si>
    <t>วันที่เผยแพร่  :   25 เมษายน 2568</t>
  </si>
  <si>
    <t>ณ  30 เมษายน 2568</t>
  </si>
  <si>
    <t>มีนาคม 2568</t>
  </si>
  <si>
    <t xml:space="preserve"> เมษายน 2568</t>
  </si>
  <si>
    <t>วันที่เผยแพร่  :   26 พฤษภาคม 2568</t>
  </si>
  <si>
    <t>ณ  31 พฤษภาคม 2568</t>
  </si>
  <si>
    <t xml:space="preserve"> พฤษภาคม 2568</t>
  </si>
  <si>
    <t>วันที่เผยแพร่  :   27 มิถุนายน 2568</t>
  </si>
  <si>
    <t>ณ  30 มิถุนายน 2568</t>
  </si>
  <si>
    <t>พฤษภาคม 2568</t>
  </si>
  <si>
    <t xml:space="preserve"> มิถุนายน 2568</t>
  </si>
  <si>
    <t>วันที่เผยแพร่  :   29 กรกฎาคม 2568</t>
  </si>
  <si>
    <t>วันที่เผยแพร่  :   25 สิงหาคม 2568</t>
  </si>
  <si>
    <t>ณ  31 กรกฎาคม 2568</t>
  </si>
  <si>
    <t>มิถุนายน 2568</t>
  </si>
  <si>
    <t xml:space="preserve"> กรกฎาคม 2568</t>
  </si>
  <si>
    <t>ณ  31 สิงหาคม 2568</t>
  </si>
  <si>
    <t>กรกฎาคม 2568</t>
  </si>
  <si>
    <t>สิงหาคม  2568</t>
  </si>
  <si>
    <t>วันที่เผยแพร่  :   25 กันยายน 2568</t>
  </si>
  <si>
    <t>บริษัทหลักทรัพย์จัดการกองทุน เฟิร์ส พลัส (ประเทศไทย) จำกัด</t>
  </si>
  <si>
    <t>ณ  30 กันยายน 2568</t>
  </si>
  <si>
    <t>สิงหาคม 2568</t>
  </si>
  <si>
    <t xml:space="preserve"> กันยายน 2568</t>
  </si>
  <si>
    <t>วันที่เผยแพร่  :   27 ตุลาคม 2568</t>
  </si>
  <si>
    <t>ณ  31 ตุลาคม 2568</t>
  </si>
  <si>
    <t>กันยายน 2568</t>
  </si>
  <si>
    <t>ตุลาคม  2568</t>
  </si>
  <si>
    <t>วันที่เผยแพร่  :   25 พฤศจิกายน 2568</t>
  </si>
  <si>
    <t>ณ  30 พฤศจิกายน 2568</t>
  </si>
  <si>
    <t>ตุลาคม 2568</t>
  </si>
  <si>
    <t>พฤศจิกายน  2568</t>
  </si>
  <si>
    <t>วันที่เผยแพร่  :   25 ธันวาคม 2568</t>
  </si>
  <si>
    <t>ณ  31 ธันวาคม 2568</t>
  </si>
  <si>
    <t>พฤศจิกายน 2568</t>
  </si>
  <si>
    <t>ธันวาคม  2568</t>
  </si>
  <si>
    <t>วันที่เผยแพร่  :   26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</si>
</sst>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#,##0.00;[Red]\(#,##0.00\)"/>
    <numFmt numFmtId="189" formatCode="#,##0.000"/>
    <numFmt numFmtId="190" formatCode="_-* #,##0_-;\-* #,##0_-;_-* &quot;-&quot;??_-;_-@_-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Tahoma"/>
      <family val="2"/>
      <scheme val="minor"/>
    </font>
    <font>
      <b/>
      <sz val="10"/>
      <color rgb="FFFFFFFF"/>
      <name val="Arial"/>
      <family val="2"/>
    </font>
    <font>
      <sz val="14"/>
      <color rgb="FF0D0D0D"/>
      <name val="AngsanaUPC"/>
      <family val="1"/>
    </font>
    <font>
      <sz val="14"/>
      <color rgb="FF000000"/>
      <name val="AngsanaUPC"/>
      <family val="1"/>
      <charset val="222"/>
    </font>
    <font>
      <sz val="14"/>
      <name val="AngsanaUPC"/>
      <family val="1"/>
    </font>
    <font>
      <sz val="14"/>
      <color rgb="FF000000"/>
      <name val="AngsanaUPC"/>
      <family val="1"/>
    </font>
    <font>
      <sz val="14"/>
      <color rgb="FFFF0000"/>
      <name val="AngsanaUPC"/>
      <family val="1"/>
    </font>
    <font>
      <b/>
      <sz val="14"/>
      <color rgb="FFFF0000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187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2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282">
    <xf numFmtId="0" fontId="0" fillId="0" borderId="0" xfId="0"/>
    <xf numFmtId="0" fontId="5" fillId="0" borderId="0" xfId="1" applyFont="1"/>
    <xf numFmtId="0" fontId="3" fillId="0" borderId="0" xfId="1"/>
    <xf numFmtId="0" fontId="6" fillId="0" borderId="0" xfId="1" applyFont="1" applyAlignment="1">
      <alignment horizontal="center"/>
    </xf>
    <xf numFmtId="0" fontId="6" fillId="0" borderId="2" xfId="1" applyFont="1" applyBorder="1"/>
    <xf numFmtId="0" fontId="5" fillId="0" borderId="2" xfId="1" applyFont="1" applyBorder="1"/>
    <xf numFmtId="0" fontId="5" fillId="0" borderId="8" xfId="1" applyFont="1" applyBorder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189" fontId="3" fillId="0" borderId="0" xfId="1" applyNumberFormat="1"/>
    <xf numFmtId="188" fontId="6" fillId="0" borderId="0" xfId="3" applyNumberFormat="1" applyFont="1" applyFill="1" applyBorder="1"/>
    <xf numFmtId="188" fontId="6" fillId="0" borderId="0" xfId="3" applyNumberFormat="1" applyFont="1" applyFill="1" applyBorder="1" applyAlignment="1">
      <alignment horizontal="right"/>
    </xf>
    <xf numFmtId="3" fontId="3" fillId="0" borderId="0" xfId="1" applyNumberFormat="1"/>
    <xf numFmtId="3" fontId="5" fillId="0" borderId="0" xfId="1" applyNumberFormat="1" applyFont="1"/>
    <xf numFmtId="0" fontId="6" fillId="0" borderId="0" xfId="1" applyFont="1"/>
    <xf numFmtId="0" fontId="10" fillId="0" borderId="0" xfId="1" applyFont="1"/>
    <xf numFmtId="187" fontId="5" fillId="0" borderId="0" xfId="1" applyNumberFormat="1" applyFont="1"/>
    <xf numFmtId="43" fontId="5" fillId="0" borderId="0" xfId="3" applyFont="1" applyFill="1"/>
    <xf numFmtId="190" fontId="5" fillId="0" borderId="0" xfId="1" applyNumberFormat="1" applyFont="1"/>
    <xf numFmtId="0" fontId="12" fillId="3" borderId="12" xfId="13" applyFont="1" applyFill="1" applyBorder="1" applyAlignment="1">
      <alignment horizontal="center" vertical="center"/>
    </xf>
    <xf numFmtId="0" fontId="11" fillId="0" borderId="0" xfId="13" applyAlignment="1">
      <alignment horizontal="center" vertical="center"/>
    </xf>
    <xf numFmtId="0" fontId="13" fillId="0" borderId="12" xfId="13" applyFont="1" applyBorder="1" applyAlignment="1">
      <alignment vertical="center"/>
    </xf>
    <xf numFmtId="190" fontId="11" fillId="0" borderId="12" xfId="3" applyNumberFormat="1" applyFont="1" applyBorder="1" applyAlignment="1">
      <alignment vertical="center"/>
    </xf>
    <xf numFmtId="0" fontId="11" fillId="0" borderId="0" xfId="13" applyAlignment="1">
      <alignment vertical="center"/>
    </xf>
    <xf numFmtId="1" fontId="11" fillId="0" borderId="0" xfId="13" applyNumberFormat="1" applyAlignment="1">
      <alignment vertical="center"/>
    </xf>
    <xf numFmtId="190" fontId="11" fillId="0" borderId="31" xfId="3" applyNumberFormat="1" applyFont="1" applyBorder="1" applyAlignment="1">
      <alignment vertical="center"/>
    </xf>
    <xf numFmtId="0" fontId="11" fillId="0" borderId="0" xfId="13"/>
    <xf numFmtId="190" fontId="6" fillId="0" borderId="0" xfId="3" applyNumberFormat="1" applyFont="1" applyFill="1" applyBorder="1"/>
    <xf numFmtId="0" fontId="5" fillId="0" borderId="27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190" fontId="11" fillId="0" borderId="12" xfId="4" applyNumberFormat="1" applyFont="1" applyBorder="1" applyAlignment="1">
      <alignment vertical="center"/>
    </xf>
    <xf numFmtId="43" fontId="6" fillId="0" borderId="43" xfId="3" applyFont="1" applyFill="1" applyBorder="1" applyAlignment="1">
      <alignment horizontal="center" vertical="center"/>
    </xf>
    <xf numFmtId="17" fontId="15" fillId="4" borderId="12" xfId="13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left" vertical="top"/>
    </xf>
    <xf numFmtId="0" fontId="3" fillId="0" borderId="0" xfId="1" applyAlignment="1">
      <alignment horizontal="left" vertical="top"/>
    </xf>
    <xf numFmtId="190" fontId="11" fillId="0" borderId="24" xfId="3" applyNumberFormat="1" applyFont="1" applyBorder="1" applyAlignment="1">
      <alignment vertical="center"/>
    </xf>
    <xf numFmtId="17" fontId="15" fillId="4" borderId="37" xfId="13" quotePrefix="1" applyNumberFormat="1" applyFont="1" applyFill="1" applyBorder="1" applyAlignment="1">
      <alignment horizontal="center" vertical="center"/>
    </xf>
    <xf numFmtId="190" fontId="11" fillId="0" borderId="26" xfId="3" applyNumberFormat="1" applyFont="1" applyBorder="1" applyAlignment="1">
      <alignment vertical="center"/>
    </xf>
    <xf numFmtId="190" fontId="11" fillId="0" borderId="12" xfId="17" applyNumberFormat="1" applyFont="1" applyBorder="1" applyAlignment="1">
      <alignment vertical="center"/>
    </xf>
    <xf numFmtId="190" fontId="11" fillId="0" borderId="24" xfId="17" applyNumberFormat="1" applyFont="1" applyBorder="1" applyAlignment="1">
      <alignment vertical="center"/>
    </xf>
    <xf numFmtId="4" fontId="16" fillId="0" borderId="12" xfId="17" applyNumberFormat="1" applyFont="1" applyFill="1" applyBorder="1" applyAlignment="1">
      <alignment horizontal="right"/>
    </xf>
    <xf numFmtId="188" fontId="5" fillId="0" borderId="23" xfId="3" applyNumberFormat="1" applyFont="1" applyFill="1" applyBorder="1" applyAlignment="1">
      <alignment horizontal="right"/>
    </xf>
    <xf numFmtId="2" fontId="18" fillId="0" borderId="45" xfId="1" applyNumberFormat="1" applyFont="1" applyFill="1" applyBorder="1" applyAlignment="1">
      <alignment horizontal="right"/>
    </xf>
    <xf numFmtId="0" fontId="16" fillId="0" borderId="27" xfId="1" applyFont="1" applyFill="1" applyBorder="1"/>
    <xf numFmtId="3" fontId="16" fillId="0" borderId="33" xfId="3" applyNumberFormat="1" applyFont="1" applyFill="1" applyBorder="1" applyAlignment="1">
      <alignment horizontal="right" vertical="center"/>
    </xf>
    <xf numFmtId="4" fontId="16" fillId="0" borderId="34" xfId="4" applyNumberFormat="1" applyFont="1" applyFill="1" applyBorder="1" applyAlignment="1">
      <alignment horizontal="right" vertical="center"/>
    </xf>
    <xf numFmtId="187" fontId="5" fillId="0" borderId="44" xfId="1" applyNumberFormat="1" applyFont="1" applyFill="1" applyBorder="1" applyAlignment="1">
      <alignment horizontal="center" vertical="center"/>
    </xf>
    <xf numFmtId="3" fontId="17" fillId="0" borderId="35" xfId="3" applyNumberFormat="1" applyFont="1" applyFill="1" applyBorder="1" applyAlignment="1">
      <alignment horizontal="right" vertical="center"/>
    </xf>
    <xf numFmtId="4" fontId="17" fillId="0" borderId="34" xfId="4" applyNumberFormat="1" applyFont="1" applyFill="1" applyBorder="1" applyAlignment="1">
      <alignment horizontal="right" vertical="center"/>
    </xf>
    <xf numFmtId="4" fontId="5" fillId="0" borderId="45" xfId="1" applyNumberFormat="1" applyFont="1" applyFill="1" applyBorder="1" applyAlignment="1">
      <alignment horizontal="right" vertical="center"/>
    </xf>
    <xf numFmtId="188" fontId="5" fillId="0" borderId="30" xfId="3" applyNumberFormat="1" applyFont="1" applyFill="1" applyBorder="1"/>
    <xf numFmtId="188" fontId="5" fillId="0" borderId="23" xfId="3" applyNumberFormat="1" applyFont="1" applyFill="1" applyBorder="1"/>
    <xf numFmtId="4" fontId="5" fillId="0" borderId="34" xfId="5" applyNumberFormat="1" applyFont="1" applyFill="1" applyBorder="1" applyAlignment="1">
      <alignment horizontal="right" vertical="center"/>
    </xf>
    <xf numFmtId="187" fontId="5" fillId="0" borderId="45" xfId="1" applyNumberFormat="1" applyFont="1" applyFill="1" applyBorder="1"/>
    <xf numFmtId="3" fontId="16" fillId="0" borderId="24" xfId="3" applyNumberFormat="1" applyFont="1" applyFill="1" applyBorder="1" applyAlignment="1">
      <alignment horizontal="right" vertical="center"/>
    </xf>
    <xf numFmtId="4" fontId="16" fillId="0" borderId="25" xfId="4" applyNumberFormat="1" applyFont="1" applyFill="1" applyBorder="1" applyAlignment="1">
      <alignment horizontal="right" vertical="center"/>
    </xf>
    <xf numFmtId="187" fontId="18" fillId="0" borderId="45" xfId="1" applyNumberFormat="1" applyFont="1" applyFill="1" applyBorder="1" applyAlignment="1">
      <alignment horizontal="center" vertical="center"/>
    </xf>
    <xf numFmtId="3" fontId="18" fillId="0" borderId="24" xfId="3" applyNumberFormat="1" applyFont="1" applyFill="1" applyBorder="1" applyAlignment="1">
      <alignment horizontal="right" vertical="center"/>
    </xf>
    <xf numFmtId="4" fontId="19" fillId="0" borderId="25" xfId="4" applyNumberFormat="1" applyFont="1" applyFill="1" applyBorder="1" applyAlignment="1">
      <alignment horizontal="right" vertical="center"/>
    </xf>
    <xf numFmtId="4" fontId="5" fillId="0" borderId="25" xfId="5" applyNumberFormat="1" applyFont="1" applyFill="1" applyBorder="1" applyAlignment="1">
      <alignment horizontal="right" vertical="center"/>
    </xf>
    <xf numFmtId="3" fontId="5" fillId="0" borderId="29" xfId="3" applyNumberFormat="1" applyFont="1" applyFill="1" applyBorder="1" applyAlignment="1">
      <alignment horizontal="right" vertical="center"/>
    </xf>
    <xf numFmtId="4" fontId="16" fillId="0" borderId="12" xfId="17" applyNumberFormat="1" applyFont="1" applyFill="1" applyBorder="1" applyAlignment="1">
      <alignment horizontal="right" vertical="center"/>
    </xf>
    <xf numFmtId="0" fontId="16" fillId="0" borderId="24" xfId="1" applyFont="1" applyFill="1" applyBorder="1"/>
    <xf numFmtId="187" fontId="5" fillId="0" borderId="45" xfId="1" applyNumberFormat="1" applyFont="1" applyFill="1" applyBorder="1" applyAlignment="1">
      <alignment horizontal="center" vertical="center"/>
    </xf>
    <xf numFmtId="3" fontId="5" fillId="0" borderId="26" xfId="3" applyNumberFormat="1" applyFont="1" applyFill="1" applyBorder="1" applyAlignment="1">
      <alignment horizontal="right" vertical="center"/>
    </xf>
    <xf numFmtId="3" fontId="16" fillId="0" borderId="26" xfId="9" applyNumberFormat="1" applyFont="1" applyFill="1" applyBorder="1" applyAlignment="1">
      <alignment horizontal="right" vertical="center"/>
    </xf>
    <xf numFmtId="4" fontId="16" fillId="0" borderId="12" xfId="20" applyNumberFormat="1" applyFont="1" applyFill="1" applyBorder="1" applyAlignment="1">
      <alignment horizontal="right" vertical="center"/>
    </xf>
    <xf numFmtId="3" fontId="16" fillId="0" borderId="26" xfId="3" applyNumberFormat="1" applyFont="1" applyFill="1" applyBorder="1" applyAlignment="1">
      <alignment horizontal="right" vertical="center"/>
    </xf>
    <xf numFmtId="4" fontId="16" fillId="0" borderId="25" xfId="20" applyNumberFormat="1" applyFont="1" applyFill="1" applyBorder="1" applyAlignment="1">
      <alignment horizontal="right" vertical="center"/>
    </xf>
    <xf numFmtId="4" fontId="5" fillId="0" borderId="26" xfId="5" applyNumberFormat="1" applyFont="1" applyFill="1" applyBorder="1" applyAlignment="1">
      <alignment horizontal="right" vertical="center"/>
    </xf>
    <xf numFmtId="2" fontId="5" fillId="0" borderId="48" xfId="1" applyNumberFormat="1" applyFont="1" applyFill="1" applyBorder="1"/>
    <xf numFmtId="4" fontId="16" fillId="0" borderId="12" xfId="1" applyNumberFormat="1" applyFont="1" applyFill="1" applyBorder="1" applyAlignment="1">
      <alignment horizontal="right" vertical="center"/>
    </xf>
    <xf numFmtId="3" fontId="17" fillId="0" borderId="26" xfId="3" applyNumberFormat="1" applyFont="1" applyFill="1" applyBorder="1" applyAlignment="1">
      <alignment horizontal="right" vertical="center"/>
    </xf>
    <xf numFmtId="4" fontId="17" fillId="0" borderId="12" xfId="1" applyNumberFormat="1" applyFont="1" applyFill="1" applyBorder="1" applyAlignment="1">
      <alignment horizontal="right" vertical="center"/>
    </xf>
    <xf numFmtId="4" fontId="5" fillId="0" borderId="30" xfId="5" applyNumberFormat="1" applyFont="1" applyFill="1" applyBorder="1" applyAlignment="1">
      <alignment horizontal="right" vertical="center"/>
    </xf>
    <xf numFmtId="4" fontId="5" fillId="0" borderId="24" xfId="5" applyNumberFormat="1" applyFont="1" applyFill="1" applyBorder="1" applyAlignment="1">
      <alignment horizontal="right" vertical="center"/>
    </xf>
    <xf numFmtId="4" fontId="16" fillId="0" borderId="12" xfId="11" applyNumberFormat="1" applyFont="1" applyFill="1" applyBorder="1" applyAlignment="1">
      <alignment horizontal="right" vertical="center"/>
    </xf>
    <xf numFmtId="4" fontId="17" fillId="0" borderId="23" xfId="1" applyNumberFormat="1" applyFont="1" applyFill="1" applyBorder="1" applyAlignment="1">
      <alignment horizontal="right" vertical="center"/>
    </xf>
    <xf numFmtId="4" fontId="5" fillId="0" borderId="32" xfId="5" applyNumberFormat="1" applyFont="1" applyFill="1" applyBorder="1" applyAlignment="1">
      <alignment horizontal="right" vertical="center"/>
    </xf>
    <xf numFmtId="2" fontId="5" fillId="0" borderId="46" xfId="1" applyNumberFormat="1" applyFont="1" applyFill="1" applyBorder="1"/>
    <xf numFmtId="187" fontId="5" fillId="0" borderId="47" xfId="1" applyNumberFormat="1" applyFont="1" applyFill="1" applyBorder="1" applyAlignment="1">
      <alignment horizontal="center" vertical="center"/>
    </xf>
    <xf numFmtId="187" fontId="5" fillId="0" borderId="23" xfId="1" applyNumberFormat="1" applyFont="1" applyFill="1" applyBorder="1" applyAlignment="1">
      <alignment horizontal="center" vertical="center"/>
    </xf>
    <xf numFmtId="4" fontId="17" fillId="0" borderId="25" xfId="1" applyNumberFormat="1" applyFont="1" applyFill="1" applyBorder="1" applyAlignment="1">
      <alignment horizontal="right" vertical="center"/>
    </xf>
    <xf numFmtId="187" fontId="5" fillId="0" borderId="51" xfId="1" applyNumberFormat="1" applyFont="1" applyFill="1" applyBorder="1" applyAlignment="1">
      <alignment horizontal="center" vertical="center"/>
    </xf>
    <xf numFmtId="187" fontId="5" fillId="0" borderId="46" xfId="1" applyNumberFormat="1" applyFont="1" applyFill="1" applyBorder="1"/>
    <xf numFmtId="187" fontId="5" fillId="0" borderId="49" xfId="1" applyNumberFormat="1" applyFont="1" applyFill="1" applyBorder="1" applyAlignment="1">
      <alignment horizontal="center" vertical="center"/>
    </xf>
    <xf numFmtId="3" fontId="5" fillId="0" borderId="36" xfId="3" applyNumberFormat="1" applyFont="1" applyFill="1" applyBorder="1" applyAlignment="1">
      <alignment horizontal="right" vertical="center"/>
    </xf>
    <xf numFmtId="4" fontId="5" fillId="0" borderId="37" xfId="5" applyNumberFormat="1" applyFont="1" applyFill="1" applyBorder="1" applyAlignment="1">
      <alignment horizontal="right" vertical="center"/>
    </xf>
    <xf numFmtId="4" fontId="5" fillId="0" borderId="49" xfId="1" applyNumberFormat="1" applyFont="1" applyFill="1" applyBorder="1" applyAlignment="1">
      <alignment horizontal="right" vertical="center"/>
    </xf>
    <xf numFmtId="4" fontId="5" fillId="0" borderId="52" xfId="5" applyNumberFormat="1" applyFont="1" applyFill="1" applyBorder="1" applyAlignment="1">
      <alignment horizontal="right" vertical="center"/>
    </xf>
    <xf numFmtId="187" fontId="5" fillId="0" borderId="49" xfId="1" applyNumberFormat="1" applyFont="1" applyFill="1" applyBorder="1"/>
    <xf numFmtId="3" fontId="16" fillId="0" borderId="32" xfId="3" applyNumberFormat="1" applyFont="1" applyFill="1" applyBorder="1" applyAlignment="1">
      <alignment horizontal="right" vertical="center"/>
    </xf>
    <xf numFmtId="4" fontId="16" fillId="0" borderId="12" xfId="4" applyNumberFormat="1" applyFont="1" applyFill="1" applyBorder="1" applyAlignment="1">
      <alignment horizontal="right" vertical="center"/>
    </xf>
    <xf numFmtId="3" fontId="5" fillId="0" borderId="24" xfId="3" applyNumberFormat="1" applyFont="1" applyFill="1" applyBorder="1" applyAlignment="1">
      <alignment horizontal="right" vertical="center"/>
    </xf>
    <xf numFmtId="4" fontId="5" fillId="0" borderId="12" xfId="5" applyNumberFormat="1" applyFont="1" applyFill="1" applyBorder="1" applyAlignment="1">
      <alignment horizontal="right" vertical="center"/>
    </xf>
    <xf numFmtId="4" fontId="5" fillId="0" borderId="23" xfId="1" applyNumberFormat="1" applyFont="1" applyFill="1" applyBorder="1" applyAlignment="1">
      <alignment horizontal="right" vertical="center"/>
    </xf>
    <xf numFmtId="187" fontId="5" fillId="0" borderId="23" xfId="1" applyNumberFormat="1" applyFont="1" applyFill="1" applyBorder="1"/>
    <xf numFmtId="4" fontId="5" fillId="0" borderId="53" xfId="1" applyNumberFormat="1" applyFont="1" applyFill="1" applyBorder="1" applyAlignment="1">
      <alignment horizontal="right" vertical="center"/>
    </xf>
    <xf numFmtId="187" fontId="5" fillId="0" borderId="41" xfId="1" applyNumberFormat="1" applyFont="1" applyFill="1" applyBorder="1" applyAlignment="1">
      <alignment horizontal="center" vertical="center"/>
    </xf>
    <xf numFmtId="3" fontId="5" fillId="0" borderId="50" xfId="3" quotePrefix="1" applyNumberFormat="1" applyFont="1" applyFill="1" applyBorder="1" applyAlignment="1">
      <alignment horizontal="right" vertical="center"/>
    </xf>
    <xf numFmtId="4" fontId="5" fillId="0" borderId="50" xfId="3" quotePrefix="1" applyNumberFormat="1" applyFont="1" applyFill="1" applyBorder="1" applyAlignment="1">
      <alignment horizontal="right" vertical="center"/>
    </xf>
    <xf numFmtId="4" fontId="5" fillId="0" borderId="41" xfId="3" quotePrefix="1" applyNumberFormat="1" applyFont="1" applyFill="1" applyBorder="1" applyAlignment="1">
      <alignment horizontal="right" vertical="center"/>
    </xf>
    <xf numFmtId="188" fontId="5" fillId="0" borderId="28" xfId="3" applyNumberFormat="1" applyFont="1" applyFill="1" applyBorder="1"/>
    <xf numFmtId="188" fontId="5" fillId="0" borderId="41" xfId="3" applyNumberFormat="1" applyFont="1" applyFill="1" applyBorder="1"/>
    <xf numFmtId="188" fontId="5" fillId="0" borderId="41" xfId="3" applyNumberFormat="1" applyFont="1" applyFill="1" applyBorder="1" applyAlignment="1">
      <alignment horizontal="right"/>
    </xf>
    <xf numFmtId="3" fontId="6" fillId="0" borderId="5" xfId="3" applyNumberFormat="1" applyFont="1" applyFill="1" applyBorder="1" applyAlignment="1">
      <alignment horizontal="right" vertical="center"/>
    </xf>
    <xf numFmtId="4" fontId="6" fillId="0" borderId="6" xfId="3" applyNumberFormat="1" applyFont="1" applyFill="1" applyBorder="1" applyAlignment="1">
      <alignment horizontal="right" vertical="center"/>
    </xf>
    <xf numFmtId="43" fontId="6" fillId="0" borderId="47" xfId="3" applyFont="1" applyFill="1" applyBorder="1" applyAlignment="1">
      <alignment horizontal="center" vertical="center"/>
    </xf>
    <xf numFmtId="3" fontId="6" fillId="2" borderId="36" xfId="3" applyNumberFormat="1" applyFont="1" applyFill="1" applyBorder="1" applyAlignment="1">
      <alignment horizontal="right" vertical="center"/>
    </xf>
    <xf numFmtId="4" fontId="6" fillId="2" borderId="40" xfId="3" applyNumberFormat="1" applyFont="1" applyFill="1" applyBorder="1" applyAlignment="1">
      <alignment horizontal="right" vertical="center"/>
    </xf>
    <xf numFmtId="4" fontId="6" fillId="0" borderId="22" xfId="3" applyNumberFormat="1" applyFont="1" applyFill="1" applyBorder="1" applyAlignment="1">
      <alignment horizontal="right" vertical="center"/>
    </xf>
    <xf numFmtId="188" fontId="6" fillId="0" borderId="20" xfId="3" applyNumberFormat="1" applyFont="1" applyFill="1" applyBorder="1"/>
    <xf numFmtId="188" fontId="6" fillId="0" borderId="22" xfId="3" applyNumberFormat="1" applyFont="1" applyFill="1" applyBorder="1"/>
    <xf numFmtId="4" fontId="6" fillId="0" borderId="42" xfId="3" applyNumberFormat="1" applyFont="1" applyFill="1" applyBorder="1" applyAlignment="1">
      <alignment horizontal="right" vertical="center"/>
    </xf>
    <xf numFmtId="43" fontId="6" fillId="0" borderId="18" xfId="3" applyFont="1" applyFill="1" applyBorder="1"/>
    <xf numFmtId="188" fontId="6" fillId="0" borderId="18" xfId="3" applyNumberFormat="1" applyFont="1" applyFill="1" applyBorder="1"/>
    <xf numFmtId="188" fontId="6" fillId="0" borderId="18" xfId="3" applyNumberFormat="1" applyFont="1" applyFill="1" applyBorder="1" applyAlignment="1">
      <alignment horizontal="right"/>
    </xf>
    <xf numFmtId="3" fontId="6" fillId="0" borderId="5" xfId="3" applyNumberFormat="1" applyFont="1" applyFill="1" applyBorder="1" applyAlignment="1">
      <alignment horizontal="right"/>
    </xf>
    <xf numFmtId="4" fontId="6" fillId="0" borderId="6" xfId="3" applyNumberFormat="1" applyFont="1" applyFill="1" applyBorder="1" applyAlignment="1">
      <alignment horizontal="right"/>
    </xf>
    <xf numFmtId="43" fontId="6" fillId="0" borderId="47" xfId="3" applyFont="1" applyFill="1" applyBorder="1" applyAlignment="1">
      <alignment horizontal="right"/>
    </xf>
    <xf numFmtId="3" fontId="6" fillId="2" borderId="36" xfId="3" applyNumberFormat="1" applyFont="1" applyFill="1" applyBorder="1" applyAlignment="1">
      <alignment horizontal="right"/>
    </xf>
    <xf numFmtId="4" fontId="6" fillId="2" borderId="40" xfId="3" applyNumberFormat="1" applyFont="1" applyFill="1" applyBorder="1" applyAlignment="1">
      <alignment horizontal="right"/>
    </xf>
    <xf numFmtId="4" fontId="6" fillId="0" borderId="22" xfId="3" applyNumberFormat="1" applyFont="1" applyFill="1" applyBorder="1" applyAlignment="1">
      <alignment horizontal="right"/>
    </xf>
    <xf numFmtId="188" fontId="6" fillId="0" borderId="20" xfId="3" applyNumberFormat="1" applyFont="1" applyFill="1" applyBorder="1" applyAlignment="1">
      <alignment horizontal="right"/>
    </xf>
    <xf numFmtId="188" fontId="6" fillId="0" borderId="22" xfId="3" applyNumberFormat="1" applyFont="1" applyFill="1" applyBorder="1" applyAlignment="1">
      <alignment horizontal="right"/>
    </xf>
    <xf numFmtId="4" fontId="6" fillId="0" borderId="42" xfId="3" applyNumberFormat="1" applyFont="1" applyFill="1" applyBorder="1" applyAlignment="1">
      <alignment horizontal="right"/>
    </xf>
    <xf numFmtId="43" fontId="6" fillId="0" borderId="18" xfId="3" applyFont="1" applyFill="1" applyBorder="1" applyAlignment="1">
      <alignment horizontal="right"/>
    </xf>
    <xf numFmtId="3" fontId="19" fillId="0" borderId="33" xfId="3" applyNumberFormat="1" applyFont="1" applyFill="1" applyBorder="1" applyAlignment="1">
      <alignment horizontal="right" vertical="center"/>
    </xf>
    <xf numFmtId="4" fontId="19" fillId="0" borderId="34" xfId="4" applyNumberFormat="1" applyFont="1" applyFill="1" applyBorder="1" applyAlignment="1">
      <alignment horizontal="right" vertical="center"/>
    </xf>
    <xf numFmtId="187" fontId="19" fillId="0" borderId="44" xfId="1" applyNumberFormat="1" applyFont="1" applyFill="1" applyBorder="1" applyAlignment="1">
      <alignment horizontal="center" vertical="center"/>
    </xf>
    <xf numFmtId="3" fontId="19" fillId="0" borderId="24" xfId="3" applyNumberFormat="1" applyFont="1" applyFill="1" applyBorder="1" applyAlignment="1">
      <alignment horizontal="right" vertical="center"/>
    </xf>
    <xf numFmtId="187" fontId="19" fillId="0" borderId="45" xfId="1" applyNumberFormat="1" applyFont="1" applyFill="1" applyBorder="1" applyAlignment="1">
      <alignment horizontal="center" vertical="center"/>
    </xf>
    <xf numFmtId="3" fontId="19" fillId="0" borderId="26" xfId="3" applyNumberFormat="1" applyFont="1" applyFill="1" applyBorder="1" applyAlignment="1">
      <alignment horizontal="right" vertical="center"/>
    </xf>
    <xf numFmtId="4" fontId="19" fillId="0" borderId="25" xfId="4" applyNumberFormat="1" applyFont="1" applyFill="1" applyBorder="1" applyAlignment="1">
      <alignment vertical="center"/>
    </xf>
    <xf numFmtId="4" fontId="19" fillId="0" borderId="12" xfId="17" applyNumberFormat="1" applyFont="1" applyFill="1" applyBorder="1" applyAlignment="1">
      <alignment horizontal="right"/>
    </xf>
    <xf numFmtId="4" fontId="19" fillId="0" borderId="25" xfId="17" applyNumberFormat="1" applyFont="1" applyFill="1" applyBorder="1" applyAlignment="1">
      <alignment horizontal="right" vertical="center"/>
    </xf>
    <xf numFmtId="3" fontId="19" fillId="0" borderId="26" xfId="9" applyNumberFormat="1" applyFont="1" applyFill="1" applyBorder="1" applyAlignment="1">
      <alignment horizontal="right" vertical="center"/>
    </xf>
    <xf numFmtId="4" fontId="19" fillId="0" borderId="12" xfId="4" applyNumberFormat="1" applyFont="1" applyFill="1" applyBorder="1" applyAlignment="1">
      <alignment horizontal="right" vertical="center"/>
    </xf>
    <xf numFmtId="4" fontId="19" fillId="0" borderId="12" xfId="8" applyNumberFormat="1" applyFont="1" applyFill="1" applyBorder="1" applyAlignment="1">
      <alignment horizontal="right" vertical="center"/>
    </xf>
    <xf numFmtId="4" fontId="19" fillId="0" borderId="12" xfId="11" applyNumberFormat="1" applyFont="1" applyFill="1" applyBorder="1" applyAlignment="1">
      <alignment horizontal="right" vertical="center"/>
    </xf>
    <xf numFmtId="4" fontId="19" fillId="0" borderId="12" xfId="1" applyNumberFormat="1" applyFont="1" applyFill="1" applyBorder="1" applyAlignment="1">
      <alignment horizontal="right" vertical="center"/>
    </xf>
    <xf numFmtId="187" fontId="5" fillId="0" borderId="31" xfId="1" applyNumberFormat="1" applyFont="1" applyFill="1" applyBorder="1"/>
    <xf numFmtId="2" fontId="5" fillId="0" borderId="54" xfId="1" applyNumberFormat="1" applyFont="1" applyFill="1" applyBorder="1" applyAlignment="1">
      <alignment horizontal="right"/>
    </xf>
    <xf numFmtId="3" fontId="17" fillId="0" borderId="30" xfId="3" applyNumberFormat="1" applyFont="1" applyFill="1" applyBorder="1" applyAlignment="1">
      <alignment horizontal="right" vertical="center"/>
    </xf>
    <xf numFmtId="4" fontId="17" fillId="0" borderId="40" xfId="1" applyNumberFormat="1" applyFont="1" applyFill="1" applyBorder="1" applyAlignment="1">
      <alignment horizontal="right" vertical="center"/>
    </xf>
    <xf numFmtId="2" fontId="5" fillId="0" borderId="47" xfId="1" applyNumberFormat="1" applyFont="1" applyFill="1" applyBorder="1" applyAlignment="1">
      <alignment horizontal="right"/>
    </xf>
    <xf numFmtId="187" fontId="5" fillId="0" borderId="48" xfId="1" applyNumberFormat="1" applyFont="1" applyFill="1" applyBorder="1"/>
    <xf numFmtId="4" fontId="19" fillId="0" borderId="37" xfId="9" applyNumberFormat="1" applyFont="1" applyFill="1" applyBorder="1" applyAlignment="1">
      <alignment horizontal="right" vertical="center"/>
    </xf>
    <xf numFmtId="3" fontId="19" fillId="0" borderId="32" xfId="3" applyNumberFormat="1" applyFont="1" applyFill="1" applyBorder="1" applyAlignment="1">
      <alignment horizontal="right" vertical="center"/>
    </xf>
    <xf numFmtId="3" fontId="5" fillId="0" borderId="55" xfId="3" applyNumberFormat="1" applyFont="1" applyFill="1" applyBorder="1" applyAlignment="1">
      <alignment horizontal="right" vertical="center"/>
    </xf>
    <xf numFmtId="4" fontId="5" fillId="0" borderId="55" xfId="5" applyNumberFormat="1" applyFont="1" applyFill="1" applyBorder="1" applyAlignment="1">
      <alignment horizontal="right" vertical="center"/>
    </xf>
    <xf numFmtId="4" fontId="5" fillId="0" borderId="56" xfId="1" applyNumberFormat="1" applyFont="1" applyFill="1" applyBorder="1" applyAlignment="1">
      <alignment horizontal="right" vertical="center"/>
    </xf>
    <xf numFmtId="187" fontId="5" fillId="0" borderId="57" xfId="1" applyNumberFormat="1" applyFont="1" applyFill="1" applyBorder="1"/>
    <xf numFmtId="3" fontId="5" fillId="0" borderId="55" xfId="3" quotePrefix="1" applyNumberFormat="1" applyFont="1" applyFill="1" applyBorder="1" applyAlignment="1">
      <alignment horizontal="right" vertical="center"/>
    </xf>
    <xf numFmtId="4" fontId="5" fillId="0" borderId="55" xfId="3" quotePrefix="1" applyNumberFormat="1" applyFont="1" applyFill="1" applyBorder="1" applyAlignment="1">
      <alignment horizontal="right" vertical="center"/>
    </xf>
    <xf numFmtId="3" fontId="5" fillId="0" borderId="57" xfId="3" quotePrefix="1" applyNumberFormat="1" applyFont="1" applyFill="1" applyBorder="1" applyAlignment="1">
      <alignment horizontal="right" vertical="center"/>
    </xf>
    <xf numFmtId="3" fontId="19" fillId="0" borderId="28" xfId="3" applyNumberFormat="1" applyFont="1" applyFill="1" applyBorder="1" applyAlignment="1">
      <alignment horizontal="right" vertical="center"/>
    </xf>
    <xf numFmtId="3" fontId="5" fillId="0" borderId="30" xfId="3" quotePrefix="1" applyNumberFormat="1" applyFont="1" applyFill="1" applyBorder="1" applyAlignment="1">
      <alignment horizontal="right" vertical="center"/>
    </xf>
    <xf numFmtId="4" fontId="5" fillId="0" borderId="24" xfId="3" quotePrefix="1" applyNumberFormat="1" applyFont="1" applyFill="1" applyBorder="1" applyAlignment="1">
      <alignment horizontal="right" vertical="center"/>
    </xf>
    <xf numFmtId="4" fontId="5" fillId="0" borderId="23" xfId="3" quotePrefix="1" applyNumberFormat="1" applyFont="1" applyFill="1" applyBorder="1" applyAlignment="1">
      <alignment horizontal="right" vertical="center"/>
    </xf>
    <xf numFmtId="3" fontId="5" fillId="0" borderId="23" xfId="3" quotePrefix="1" applyNumberFormat="1" applyFont="1" applyFill="1" applyBorder="1" applyAlignment="1">
      <alignment horizontal="right" vertical="center"/>
    </xf>
    <xf numFmtId="188" fontId="5" fillId="0" borderId="24" xfId="3" applyNumberFormat="1" applyFont="1" applyFill="1" applyBorder="1"/>
    <xf numFmtId="0" fontId="17" fillId="0" borderId="27" xfId="1" applyFont="1" applyFill="1" applyBorder="1"/>
    <xf numFmtId="3" fontId="6" fillId="0" borderId="21" xfId="3" applyNumberFormat="1" applyFont="1" applyFill="1" applyBorder="1" applyAlignment="1">
      <alignment horizontal="right" vertical="center"/>
    </xf>
    <xf numFmtId="43" fontId="6" fillId="0" borderId="7" xfId="3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right" vertical="center"/>
    </xf>
    <xf numFmtId="4" fontId="6" fillId="2" borderId="6" xfId="3" applyNumberFormat="1" applyFont="1" applyFill="1" applyBorder="1" applyAlignment="1">
      <alignment horizontal="right" vertical="center"/>
    </xf>
    <xf numFmtId="4" fontId="6" fillId="0" borderId="7" xfId="3" applyNumberFormat="1" applyFont="1" applyFill="1" applyBorder="1" applyAlignment="1">
      <alignment horizontal="right" vertical="center"/>
    </xf>
    <xf numFmtId="188" fontId="6" fillId="0" borderId="5" xfId="3" applyNumberFormat="1" applyFont="1" applyFill="1" applyBorder="1"/>
    <xf numFmtId="188" fontId="6" fillId="0" borderId="7" xfId="3" applyNumberFormat="1" applyFont="1" applyFill="1" applyBorder="1"/>
    <xf numFmtId="4" fontId="6" fillId="0" borderId="5" xfId="3" applyNumberFormat="1" applyFont="1" applyFill="1" applyBorder="1" applyAlignment="1">
      <alignment horizontal="right" vertical="center"/>
    </xf>
    <xf numFmtId="43" fontId="6" fillId="0" borderId="7" xfId="3" applyFont="1" applyFill="1" applyBorder="1"/>
    <xf numFmtId="188" fontId="6" fillId="0" borderId="7" xfId="3" applyNumberFormat="1" applyFont="1" applyFill="1" applyBorder="1" applyAlignment="1">
      <alignment horizontal="right"/>
    </xf>
    <xf numFmtId="3" fontId="6" fillId="0" borderId="21" xfId="3" applyNumberFormat="1" applyFont="1" applyFill="1" applyBorder="1" applyAlignment="1">
      <alignment vertical="center"/>
    </xf>
    <xf numFmtId="4" fontId="6" fillId="0" borderId="6" xfId="3" applyNumberFormat="1" applyFont="1" applyFill="1" applyBorder="1" applyAlignment="1">
      <alignment vertical="center"/>
    </xf>
    <xf numFmtId="43" fontId="6" fillId="0" borderId="7" xfId="3" applyFont="1" applyFill="1" applyBorder="1" applyAlignment="1">
      <alignment vertical="center"/>
    </xf>
    <xf numFmtId="3" fontId="6" fillId="2" borderId="5" xfId="3" applyNumberFormat="1" applyFont="1" applyFill="1" applyBorder="1" applyAlignment="1">
      <alignment vertical="center"/>
    </xf>
    <xf numFmtId="4" fontId="6" fillId="2" borderId="6" xfId="3" applyNumberFormat="1" applyFont="1" applyFill="1" applyBorder="1" applyAlignment="1">
      <alignment vertical="center"/>
    </xf>
    <xf numFmtId="4" fontId="6" fillId="0" borderId="7" xfId="3" applyNumberFormat="1" applyFont="1" applyFill="1" applyBorder="1" applyAlignment="1">
      <alignment vertical="center"/>
    </xf>
    <xf numFmtId="4" fontId="6" fillId="0" borderId="5" xfId="3" applyNumberFormat="1" applyFont="1" applyFill="1" applyBorder="1" applyAlignment="1">
      <alignment vertical="center"/>
    </xf>
    <xf numFmtId="188" fontId="6" fillId="0" borderId="5" xfId="3" applyNumberFormat="1" applyFont="1" applyFill="1" applyBorder="1" applyAlignment="1">
      <alignment vertical="center"/>
    </xf>
    <xf numFmtId="188" fontId="6" fillId="0" borderId="7" xfId="3" applyNumberFormat="1" applyFont="1" applyFill="1" applyBorder="1" applyAlignment="1">
      <alignment vertical="center"/>
    </xf>
    <xf numFmtId="2" fontId="5" fillId="0" borderId="23" xfId="1" applyNumberFormat="1" applyFont="1" applyFill="1" applyBorder="1" applyAlignment="1">
      <alignment horizontal="right"/>
    </xf>
    <xf numFmtId="0" fontId="5" fillId="0" borderId="27" xfId="1" applyFont="1" applyFill="1" applyBorder="1"/>
    <xf numFmtId="3" fontId="18" fillId="0" borderId="33" xfId="3" applyNumberFormat="1" applyFont="1" applyFill="1" applyBorder="1" applyAlignment="1">
      <alignment horizontal="right" vertical="center"/>
    </xf>
    <xf numFmtId="4" fontId="18" fillId="0" borderId="34" xfId="4" applyNumberFormat="1" applyFont="1" applyFill="1" applyBorder="1" applyAlignment="1">
      <alignment horizontal="right" vertical="center"/>
    </xf>
    <xf numFmtId="187" fontId="18" fillId="0" borderId="25" xfId="1" applyNumberFormat="1" applyFont="1" applyFill="1" applyBorder="1" applyAlignment="1">
      <alignment horizontal="center" vertical="center"/>
    </xf>
    <xf numFmtId="4" fontId="18" fillId="0" borderId="45" xfId="1" applyNumberFormat="1" applyFont="1" applyFill="1" applyBorder="1" applyAlignment="1">
      <alignment horizontal="right" vertical="center"/>
    </xf>
    <xf numFmtId="188" fontId="18" fillId="0" borderId="30" xfId="3" applyNumberFormat="1" applyFont="1" applyFill="1" applyBorder="1"/>
    <xf numFmtId="188" fontId="18" fillId="0" borderId="23" xfId="3" applyNumberFormat="1" applyFont="1" applyFill="1" applyBorder="1"/>
    <xf numFmtId="4" fontId="18" fillId="0" borderId="34" xfId="5" applyNumberFormat="1" applyFont="1" applyFill="1" applyBorder="1" applyAlignment="1">
      <alignment horizontal="right" vertical="center"/>
    </xf>
    <xf numFmtId="187" fontId="18" fillId="0" borderId="45" xfId="1" applyNumberFormat="1" applyFont="1" applyFill="1" applyBorder="1"/>
    <xf numFmtId="4" fontId="18" fillId="0" borderId="25" xfId="4" applyNumberFormat="1" applyFont="1" applyFill="1" applyBorder="1" applyAlignment="1">
      <alignment horizontal="right" vertical="center"/>
    </xf>
    <xf numFmtId="187" fontId="18" fillId="0" borderId="12" xfId="1" applyNumberFormat="1" applyFont="1" applyFill="1" applyBorder="1" applyAlignment="1">
      <alignment horizontal="center" vertical="center"/>
    </xf>
    <xf numFmtId="4" fontId="18" fillId="0" borderId="25" xfId="5" applyNumberFormat="1" applyFont="1" applyFill="1" applyBorder="1" applyAlignment="1">
      <alignment horizontal="right" vertical="center"/>
    </xf>
    <xf numFmtId="3" fontId="18" fillId="0" borderId="26" xfId="3" applyNumberFormat="1" applyFont="1" applyFill="1" applyBorder="1" applyAlignment="1">
      <alignment horizontal="right" vertical="center"/>
    </xf>
    <xf numFmtId="4" fontId="18" fillId="0" borderId="25" xfId="4" applyNumberFormat="1" applyFont="1" applyFill="1" applyBorder="1" applyAlignment="1">
      <alignment vertical="center"/>
    </xf>
    <xf numFmtId="4" fontId="18" fillId="0" borderId="25" xfId="17" applyNumberFormat="1" applyFont="1" applyFill="1" applyBorder="1" applyAlignment="1">
      <alignment horizontal="right" vertical="center"/>
    </xf>
    <xf numFmtId="4" fontId="18" fillId="0" borderId="12" xfId="17" applyNumberFormat="1" applyFont="1" applyFill="1" applyBorder="1" applyAlignment="1">
      <alignment horizontal="right"/>
    </xf>
    <xf numFmtId="4" fontId="18" fillId="0" borderId="12" xfId="8" applyNumberFormat="1" applyFont="1" applyFill="1" applyBorder="1" applyAlignment="1">
      <alignment horizontal="right" vertical="center"/>
    </xf>
    <xf numFmtId="4" fontId="18" fillId="0" borderId="12" xfId="11" applyNumberFormat="1" applyFont="1" applyFill="1" applyBorder="1" applyAlignment="1">
      <alignment horizontal="right" vertical="center"/>
    </xf>
    <xf numFmtId="4" fontId="18" fillId="0" borderId="12" xfId="4" applyNumberFormat="1" applyFont="1" applyFill="1" applyBorder="1" applyAlignment="1">
      <alignment horizontal="right" vertical="center"/>
    </xf>
    <xf numFmtId="3" fontId="18" fillId="0" borderId="26" xfId="9" applyNumberFormat="1" applyFont="1" applyFill="1" applyBorder="1" applyAlignment="1">
      <alignment horizontal="right" vertical="center"/>
    </xf>
    <xf numFmtId="4" fontId="18" fillId="0" borderId="12" xfId="1" applyNumberFormat="1" applyFont="1" applyFill="1" applyBorder="1" applyAlignment="1">
      <alignment horizontal="right" vertical="center"/>
    </xf>
    <xf numFmtId="4" fontId="18" fillId="0" borderId="30" xfId="5" applyNumberFormat="1" applyFont="1" applyFill="1" applyBorder="1" applyAlignment="1">
      <alignment horizontal="right" vertical="center"/>
    </xf>
    <xf numFmtId="187" fontId="18" fillId="0" borderId="31" xfId="1" applyNumberFormat="1" applyFont="1" applyFill="1" applyBorder="1"/>
    <xf numFmtId="4" fontId="18" fillId="0" borderId="32" xfId="5" applyNumberFormat="1" applyFont="1" applyFill="1" applyBorder="1" applyAlignment="1">
      <alignment horizontal="right" vertical="center"/>
    </xf>
    <xf numFmtId="187" fontId="18" fillId="0" borderId="46" xfId="1" applyNumberFormat="1" applyFont="1" applyFill="1" applyBorder="1"/>
    <xf numFmtId="188" fontId="18" fillId="0" borderId="23" xfId="3" applyNumberFormat="1" applyFont="1" applyFill="1" applyBorder="1" applyAlignment="1">
      <alignment horizontal="right"/>
    </xf>
    <xf numFmtId="4" fontId="18" fillId="0" borderId="25" xfId="1" applyNumberFormat="1" applyFont="1" applyFill="1" applyBorder="1" applyAlignment="1">
      <alignment horizontal="right" vertical="center"/>
    </xf>
    <xf numFmtId="2" fontId="18" fillId="0" borderId="54" xfId="1" applyNumberFormat="1" applyFont="1" applyFill="1" applyBorder="1" applyAlignment="1">
      <alignment horizontal="right"/>
    </xf>
    <xf numFmtId="187" fontId="18" fillId="0" borderId="23" xfId="1" applyNumberFormat="1" applyFont="1" applyFill="1" applyBorder="1"/>
    <xf numFmtId="4" fontId="18" fillId="0" borderId="37" xfId="9" applyNumberFormat="1" applyFont="1" applyFill="1" applyBorder="1" applyAlignment="1">
      <alignment horizontal="right" vertical="center"/>
    </xf>
    <xf numFmtId="2" fontId="18" fillId="0" borderId="23" xfId="1" applyNumberFormat="1" applyFont="1" applyFill="1" applyBorder="1" applyAlignment="1">
      <alignment horizontal="right"/>
    </xf>
    <xf numFmtId="4" fontId="18" fillId="0" borderId="40" xfId="1" applyNumberFormat="1" applyFont="1" applyFill="1" applyBorder="1" applyAlignment="1">
      <alignment horizontal="right" vertical="center"/>
    </xf>
    <xf numFmtId="2" fontId="18" fillId="0" borderId="47" xfId="1" applyNumberFormat="1" applyFont="1" applyFill="1" applyBorder="1" applyAlignment="1">
      <alignment horizontal="right"/>
    </xf>
    <xf numFmtId="187" fontId="18" fillId="0" borderId="48" xfId="1" applyNumberFormat="1" applyFont="1" applyFill="1" applyBorder="1"/>
    <xf numFmtId="3" fontId="18" fillId="0" borderId="32" xfId="3" applyNumberFormat="1" applyFont="1" applyFill="1" applyBorder="1" applyAlignment="1">
      <alignment horizontal="right" vertical="center"/>
    </xf>
    <xf numFmtId="4" fontId="18" fillId="0" borderId="12" xfId="5" applyNumberFormat="1" applyFont="1" applyFill="1" applyBorder="1" applyAlignment="1">
      <alignment horizontal="right" vertical="center"/>
    </xf>
    <xf numFmtId="4" fontId="18" fillId="0" borderId="23" xfId="1" applyNumberFormat="1" applyFont="1" applyFill="1" applyBorder="1" applyAlignment="1">
      <alignment horizontal="right" vertical="center"/>
    </xf>
    <xf numFmtId="4" fontId="18" fillId="0" borderId="24" xfId="5" applyNumberFormat="1" applyFont="1" applyFill="1" applyBorder="1" applyAlignment="1">
      <alignment horizontal="right" vertical="center"/>
    </xf>
    <xf numFmtId="3" fontId="18" fillId="0" borderId="55" xfId="3" applyNumberFormat="1" applyFont="1" applyFill="1" applyBorder="1" applyAlignment="1">
      <alignment horizontal="right" vertical="center"/>
    </xf>
    <xf numFmtId="4" fontId="18" fillId="0" borderId="55" xfId="5" applyNumberFormat="1" applyFont="1" applyFill="1" applyBorder="1" applyAlignment="1">
      <alignment horizontal="right" vertical="center"/>
    </xf>
    <xf numFmtId="4" fontId="18" fillId="0" borderId="56" xfId="1" applyNumberFormat="1" applyFont="1" applyFill="1" applyBorder="1" applyAlignment="1">
      <alignment horizontal="right" vertical="center"/>
    </xf>
    <xf numFmtId="187" fontId="18" fillId="0" borderId="57" xfId="1" applyNumberFormat="1" applyFont="1" applyFill="1" applyBorder="1"/>
    <xf numFmtId="3" fontId="18" fillId="0" borderId="55" xfId="3" quotePrefix="1" applyNumberFormat="1" applyFont="1" applyFill="1" applyBorder="1" applyAlignment="1">
      <alignment horizontal="right" vertical="center"/>
    </xf>
    <xf numFmtId="4" fontId="18" fillId="0" borderId="55" xfId="3" quotePrefix="1" applyNumberFormat="1" applyFont="1" applyFill="1" applyBorder="1" applyAlignment="1">
      <alignment horizontal="right" vertical="center"/>
    </xf>
    <xf numFmtId="3" fontId="18" fillId="0" borderId="57" xfId="3" quotePrefix="1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187" fontId="18" fillId="0" borderId="58" xfId="1" applyNumberFormat="1" applyFont="1" applyFill="1" applyBorder="1" applyAlignment="1">
      <alignment horizontal="center" vertical="center"/>
    </xf>
    <xf numFmtId="3" fontId="18" fillId="0" borderId="24" xfId="3" quotePrefix="1" applyNumberFormat="1" applyFont="1" applyFill="1" applyBorder="1" applyAlignment="1">
      <alignment horizontal="right" vertical="center"/>
    </xf>
    <xf numFmtId="4" fontId="18" fillId="0" borderId="24" xfId="3" quotePrefix="1" applyNumberFormat="1" applyFont="1" applyFill="1" applyBorder="1" applyAlignment="1">
      <alignment horizontal="right" vertical="center"/>
    </xf>
    <xf numFmtId="4" fontId="18" fillId="0" borderId="23" xfId="3" quotePrefix="1" applyNumberFormat="1" applyFont="1" applyFill="1" applyBorder="1" applyAlignment="1">
      <alignment horizontal="right" vertical="center"/>
    </xf>
    <xf numFmtId="3" fontId="18" fillId="0" borderId="23" xfId="3" quotePrefix="1" applyNumberFormat="1" applyFont="1" applyFill="1" applyBorder="1" applyAlignment="1">
      <alignment horizontal="right" vertical="center"/>
    </xf>
    <xf numFmtId="188" fontId="18" fillId="0" borderId="24" xfId="3" applyNumberFormat="1" applyFont="1" applyFill="1" applyBorder="1"/>
    <xf numFmtId="0" fontId="18" fillId="0" borderId="27" xfId="1" applyFont="1" applyFill="1" applyBorder="1"/>
    <xf numFmtId="3" fontId="20" fillId="0" borderId="33" xfId="3" applyNumberFormat="1" applyFont="1" applyFill="1" applyBorder="1" applyAlignment="1">
      <alignment horizontal="right" vertical="center"/>
    </xf>
    <xf numFmtId="4" fontId="20" fillId="0" borderId="34" xfId="4" applyNumberFormat="1" applyFont="1" applyFill="1" applyBorder="1" applyAlignment="1">
      <alignment horizontal="right" vertical="center"/>
    </xf>
    <xf numFmtId="187" fontId="20" fillId="0" borderId="25" xfId="1" applyNumberFormat="1" applyFont="1" applyFill="1" applyBorder="1" applyAlignment="1">
      <alignment horizontal="center" vertical="center"/>
    </xf>
    <xf numFmtId="3" fontId="21" fillId="0" borderId="21" xfId="3" applyNumberFormat="1" applyFont="1" applyFill="1" applyBorder="1" applyAlignment="1">
      <alignment horizontal="right" vertical="center"/>
    </xf>
    <xf numFmtId="4" fontId="21" fillId="0" borderId="6" xfId="3" applyNumberFormat="1" applyFont="1" applyFill="1" applyBorder="1" applyAlignment="1">
      <alignment horizontal="right" vertical="center"/>
    </xf>
    <xf numFmtId="43" fontId="21" fillId="0" borderId="7" xfId="3" applyFont="1" applyFill="1" applyBorder="1" applyAlignment="1">
      <alignment horizontal="center" vertical="center"/>
    </xf>
    <xf numFmtId="187" fontId="19" fillId="0" borderId="25" xfId="1" applyNumberFormat="1" applyFont="1" applyFill="1" applyBorder="1" applyAlignment="1">
      <alignment horizontal="center" vertical="center"/>
    </xf>
    <xf numFmtId="3" fontId="17" fillId="0" borderId="33" xfId="3" applyNumberFormat="1" applyFont="1" applyFill="1" applyBorder="1" applyAlignment="1">
      <alignment horizontal="right" vertical="center"/>
    </xf>
    <xf numFmtId="187" fontId="19" fillId="0" borderId="12" xfId="1" applyNumberFormat="1" applyFont="1" applyFill="1" applyBorder="1" applyAlignment="1">
      <alignment horizontal="center" vertical="center"/>
    </xf>
    <xf numFmtId="4" fontId="19" fillId="0" borderId="12" xfId="4" applyNumberFormat="1" applyFont="1" applyFill="1" applyBorder="1" applyAlignment="1">
      <alignment vertical="center"/>
    </xf>
    <xf numFmtId="187" fontId="5" fillId="0" borderId="54" xfId="1" applyNumberFormat="1" applyFont="1" applyFill="1" applyBorder="1"/>
    <xf numFmtId="4" fontId="5" fillId="0" borderId="29" xfId="5" applyNumberFormat="1" applyFont="1" applyFill="1" applyBorder="1" applyAlignment="1">
      <alignment horizontal="right" vertical="center"/>
    </xf>
    <xf numFmtId="187" fontId="5" fillId="0" borderId="51" xfId="1" applyNumberFormat="1" applyFont="1" applyFill="1" applyBorder="1"/>
    <xf numFmtId="3" fontId="19" fillId="0" borderId="55" xfId="3" applyNumberFormat="1" applyFont="1" applyFill="1" applyBorder="1" applyAlignment="1">
      <alignment horizontal="right" vertical="center"/>
    </xf>
    <xf numFmtId="187" fontId="19" fillId="0" borderId="37" xfId="1" applyNumberFormat="1" applyFont="1" applyFill="1" applyBorder="1" applyAlignment="1">
      <alignment horizontal="center" vertical="center"/>
    </xf>
    <xf numFmtId="3" fontId="5" fillId="0" borderId="24" xfId="3" quotePrefix="1" applyNumberFormat="1" applyFont="1" applyFill="1" applyBorder="1" applyAlignment="1">
      <alignment horizontal="righ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" fontId="6" fillId="0" borderId="2" xfId="1" quotePrefix="1" applyNumberFormat="1" applyFont="1" applyBorder="1" applyAlignment="1">
      <alignment horizontal="center"/>
    </xf>
    <xf numFmtId="17" fontId="6" fillId="0" borderId="4" xfId="1" quotePrefix="1" applyNumberFormat="1" applyFont="1" applyBorder="1" applyAlignment="1">
      <alignment horizontal="center"/>
    </xf>
    <xf numFmtId="17" fontId="6" fillId="0" borderId="3" xfId="1" quotePrefix="1" applyNumberFormat="1" applyFont="1" applyBorder="1" applyAlignment="1">
      <alignment horizontal="center"/>
    </xf>
    <xf numFmtId="17" fontId="6" fillId="0" borderId="10" xfId="1" quotePrefix="1" applyNumberFormat="1" applyFont="1" applyBorder="1" applyAlignment="1">
      <alignment horizontal="center"/>
    </xf>
    <xf numFmtId="17" fontId="6" fillId="0" borderId="11" xfId="1" quotePrefix="1" applyNumberFormat="1" applyFont="1" applyBorder="1" applyAlignment="1">
      <alignment horizontal="center"/>
    </xf>
  </cellXfs>
  <cellStyles count="21">
    <cellStyle name="Comma" xfId="17" builtinId="3"/>
    <cellStyle name="Comma 11" xfId="9" xr:uid="{00000000-0005-0000-0000-000000000000}"/>
    <cellStyle name="Comma 13" xfId="11" xr:uid="{00000000-0005-0000-0000-000001000000}"/>
    <cellStyle name="Comma 13 2" xfId="12" xr:uid="{CC7DCF29-D73F-41C9-9DA3-8557FA69BCFB}"/>
    <cellStyle name="Comma 2 2" xfId="3" xr:uid="{00000000-0005-0000-0000-000002000000}"/>
    <cellStyle name="Comma 5 6" xfId="6" xr:uid="{00000000-0005-0000-0000-000003000000}"/>
    <cellStyle name="Comma 5 6 4 2" xfId="4" xr:uid="{00000000-0005-0000-0000-000004000000}"/>
    <cellStyle name="Comma 8 2" xfId="5" xr:uid="{00000000-0005-0000-0000-000005000000}"/>
    <cellStyle name="Normal" xfId="0" builtinId="0"/>
    <cellStyle name="Normal 2" xfId="1" xr:uid="{00000000-0005-0000-0000-000007000000}"/>
    <cellStyle name="Normal 3" xfId="7" xr:uid="{00000000-0005-0000-0000-000008000000}"/>
    <cellStyle name="Normal 3 2" xfId="8" xr:uid="{00000000-0005-0000-0000-000009000000}"/>
    <cellStyle name="Normal 3 2 2" xfId="10" xr:uid="{00000000-0005-0000-0000-00000A000000}"/>
    <cellStyle name="Normal 3 2 3" xfId="16" xr:uid="{76FD0461-4551-4F1E-BE4F-30CAF3AC2C32}"/>
    <cellStyle name="Normal 3 2 4" xfId="19" xr:uid="{6424D65F-E573-4625-94D5-AF203BF7FCBB}"/>
    <cellStyle name="Normal 3 2 5" xfId="20" xr:uid="{99474FE0-66D2-4474-BE5B-EAFBF6A7AE85}"/>
    <cellStyle name="Normal 3 3" xfId="15" xr:uid="{C996D0D7-BC64-45D2-BFB3-B9C47AA21B3F}"/>
    <cellStyle name="Normal 4" xfId="14" xr:uid="{3C349EBA-D4B0-49FD-BB7F-2B3200BE5274}"/>
    <cellStyle name="Normal 5" xfId="18" xr:uid="{CE93C627-BD7C-4389-AC73-12DC90949B9E}"/>
    <cellStyle name="Normal 9 3" xfId="2" xr:uid="{00000000-0005-0000-0000-00000B000000}"/>
    <cellStyle name="Normal_Private Fund Chart" xfId="13" xr:uid="{73BACBE2-02AD-43BC-AD46-BF1D954858D6}"/>
  </cellStyles>
  <dxfs count="14"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24</c:v>
                </c:pt>
                <c:pt idx="1">
                  <c:v>Jan 25</c:v>
                </c:pt>
                <c:pt idx="2">
                  <c:v>Feb 25</c:v>
                </c:pt>
                <c:pt idx="3">
                  <c:v>Mar 25</c:v>
                </c:pt>
                <c:pt idx="4">
                  <c:v>Apr 25</c:v>
                </c:pt>
                <c:pt idx="5">
                  <c:v>May 25</c:v>
                </c:pt>
                <c:pt idx="6">
                  <c:v>Jun 25</c:v>
                </c:pt>
                <c:pt idx="7">
                  <c:v>Jul 25</c:v>
                </c:pt>
                <c:pt idx="8">
                  <c:v>Aug 25</c:v>
                </c:pt>
                <c:pt idx="9">
                  <c:v>Sep 25</c:v>
                </c:pt>
                <c:pt idx="10">
                  <c:v>Oct 25</c:v>
                </c:pt>
                <c:pt idx="11">
                  <c:v>Nov 25</c:v>
                </c:pt>
                <c:pt idx="12">
                  <c:v>Dec 25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81049</c:v>
                </c:pt>
                <c:pt idx="1">
                  <c:v>81220</c:v>
                </c:pt>
                <c:pt idx="2">
                  <c:v>81033</c:v>
                </c:pt>
                <c:pt idx="3">
                  <c:v>80669</c:v>
                </c:pt>
                <c:pt idx="4">
                  <c:v>79862</c:v>
                </c:pt>
                <c:pt idx="5">
                  <c:v>79576</c:v>
                </c:pt>
                <c:pt idx="6">
                  <c:v>79268</c:v>
                </c:pt>
                <c:pt idx="7">
                  <c:v>78369</c:v>
                </c:pt>
                <c:pt idx="8">
                  <c:v>78045</c:v>
                </c:pt>
                <c:pt idx="9">
                  <c:v>78135</c:v>
                </c:pt>
                <c:pt idx="10">
                  <c:v>79372</c:v>
                </c:pt>
                <c:pt idx="11">
                  <c:v>80122</c:v>
                </c:pt>
                <c:pt idx="12">
                  <c:v>80802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C7C-47B1-BB8D-6695CAF1FA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24</c:v>
                </c:pt>
                <c:pt idx="1">
                  <c:v>Jan 25</c:v>
                </c:pt>
                <c:pt idx="2">
                  <c:v>Feb 25</c:v>
                </c:pt>
                <c:pt idx="3">
                  <c:v>Mar 25</c:v>
                </c:pt>
                <c:pt idx="4">
                  <c:v>Apr 25</c:v>
                </c:pt>
                <c:pt idx="5">
                  <c:v>May 25</c:v>
                </c:pt>
                <c:pt idx="6">
                  <c:v>Jun 25</c:v>
                </c:pt>
                <c:pt idx="7">
                  <c:v>Jul 25</c:v>
                </c:pt>
                <c:pt idx="8">
                  <c:v>Aug 25</c:v>
                </c:pt>
                <c:pt idx="9">
                  <c:v>Sep 25</c:v>
                </c:pt>
                <c:pt idx="10">
                  <c:v>Oct 25</c:v>
                </c:pt>
                <c:pt idx="11">
                  <c:v>Nov 25</c:v>
                </c:pt>
                <c:pt idx="12">
                  <c:v>Dec 25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2218101.9196358966</c:v>
                </c:pt>
                <c:pt idx="1">
                  <c:v>2255368.0678524869</c:v>
                </c:pt>
                <c:pt idx="2">
                  <c:v>2277299.8129479461</c:v>
                </c:pt>
                <c:pt idx="3">
                  <c:v>2314563.9628329761</c:v>
                </c:pt>
                <c:pt idx="4">
                  <c:v>2314706.9575643507</c:v>
                </c:pt>
                <c:pt idx="5">
                  <c:v>2343085.1482370892</c:v>
                </c:pt>
                <c:pt idx="6">
                  <c:v>2255845.1925563109</c:v>
                </c:pt>
                <c:pt idx="7">
                  <c:v>2367820.9094013702</c:v>
                </c:pt>
                <c:pt idx="8">
                  <c:v>2410230.0313354428</c:v>
                </c:pt>
                <c:pt idx="9">
                  <c:v>2379068.9801071789</c:v>
                </c:pt>
                <c:pt idx="10">
                  <c:v>2306041.4275397491</c:v>
                </c:pt>
                <c:pt idx="11">
                  <c:v>2309300.3335165801</c:v>
                </c:pt>
                <c:pt idx="12">
                  <c:v>2268225.8568037595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57104"/>
        <c:axId val="510330096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8672"/>
        <c:crosses val="autoZero"/>
        <c:crossBetween val="between"/>
      </c:valAx>
      <c:valAx>
        <c:axId val="510330096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crossAx val="408357104"/>
        <c:crosses val="max"/>
        <c:crossBetween val="between"/>
      </c:valAx>
      <c:catAx>
        <c:axId val="40835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30096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23C08C-85F9-44C7-B488-03E3F41D528A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6570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D05F95-B712-49A1-B403-4EE1853C34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E6F0-F8F3-4417-8627-85ED5E6672ED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74</v>
      </c>
      <c r="D5" s="277"/>
      <c r="E5" s="278"/>
      <c r="F5" s="279" t="s">
        <v>57</v>
      </c>
      <c r="G5" s="277"/>
      <c r="H5" s="278"/>
      <c r="I5" s="263" t="s">
        <v>5</v>
      </c>
      <c r="J5" s="264"/>
      <c r="K5" s="280" t="s">
        <v>33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52" t="s">
        <v>12</v>
      </c>
      <c r="C8" s="53">
        <v>2</v>
      </c>
      <c r="D8" s="54">
        <v>829858.69059540657</v>
      </c>
      <c r="E8" s="55">
        <v>37.413009891431351</v>
      </c>
      <c r="F8" s="56">
        <v>2</v>
      </c>
      <c r="G8" s="57">
        <v>800391.69572693994</v>
      </c>
      <c r="H8" s="58">
        <v>35.44748021212979</v>
      </c>
      <c r="I8" s="59">
        <v>29466.994868466631</v>
      </c>
      <c r="J8" s="60">
        <v>3.6815717886357895</v>
      </c>
      <c r="K8" s="61">
        <v>729533.38354166003</v>
      </c>
      <c r="L8" s="62">
        <v>33.618037270142935</v>
      </c>
      <c r="M8" s="59">
        <v>100325.30705374654</v>
      </c>
      <c r="N8" s="60">
        <v>13.751983023271404</v>
      </c>
      <c r="O8" s="1"/>
    </row>
    <row r="9" spans="1:15" x14ac:dyDescent="0.5">
      <c r="A9" s="36">
        <v>2</v>
      </c>
      <c r="B9" s="52" t="s">
        <v>38</v>
      </c>
      <c r="C9" s="63">
        <v>186</v>
      </c>
      <c r="D9" s="64">
        <v>647792.19346640992</v>
      </c>
      <c r="E9" s="65">
        <v>29.204798378820463</v>
      </c>
      <c r="F9" s="66">
        <v>189</v>
      </c>
      <c r="G9" s="67">
        <v>667570.17850037024</v>
      </c>
      <c r="H9" s="51">
        <v>29.565125199241049</v>
      </c>
      <c r="I9" s="59">
        <v>-19777.985033960314</v>
      </c>
      <c r="J9" s="60">
        <v>-2.9626825270100565</v>
      </c>
      <c r="K9" s="68">
        <v>647782.92514828988</v>
      </c>
      <c r="L9" s="62">
        <v>29.850848517549487</v>
      </c>
      <c r="M9" s="59">
        <v>9.2683181200409308</v>
      </c>
      <c r="N9" s="60">
        <v>1.4307753045388215E-3</v>
      </c>
      <c r="O9" s="1"/>
    </row>
    <row r="10" spans="1:15" x14ac:dyDescent="0.5">
      <c r="A10" s="36">
        <v>3</v>
      </c>
      <c r="B10" s="52" t="s">
        <v>39</v>
      </c>
      <c r="C10" s="63">
        <v>916</v>
      </c>
      <c r="D10" s="64">
        <v>172533.85964504001</v>
      </c>
      <c r="E10" s="65">
        <v>7.7784459820205916</v>
      </c>
      <c r="F10" s="69">
        <v>913</v>
      </c>
      <c r="G10" s="68">
        <v>195258.75214016001</v>
      </c>
      <c r="H10" s="58">
        <v>8.647554428269304</v>
      </c>
      <c r="I10" s="59">
        <v>-22724.892495120002</v>
      </c>
      <c r="J10" s="60">
        <v>-11.638347703260795</v>
      </c>
      <c r="K10" s="68">
        <v>186985.27647765999</v>
      </c>
      <c r="L10" s="62">
        <v>8.6165734638173532</v>
      </c>
      <c r="M10" s="59">
        <v>-14451.416832619987</v>
      </c>
      <c r="N10" s="60">
        <v>-7.7286389093563557</v>
      </c>
      <c r="O10" s="1"/>
    </row>
    <row r="11" spans="1:15" x14ac:dyDescent="0.5">
      <c r="A11" s="36">
        <v>4</v>
      </c>
      <c r="B11" s="52" t="s">
        <v>40</v>
      </c>
      <c r="C11" s="63">
        <v>58</v>
      </c>
      <c r="D11" s="64">
        <v>111698.67526388999</v>
      </c>
      <c r="E11" s="65">
        <v>5.0357774038726513</v>
      </c>
      <c r="F11" s="69">
        <v>56</v>
      </c>
      <c r="G11" s="68">
        <v>111379.93049209</v>
      </c>
      <c r="H11" s="58">
        <v>4.9327571777977202</v>
      </c>
      <c r="I11" s="59">
        <v>318.74477179998939</v>
      </c>
      <c r="J11" s="60">
        <v>0.28617792307082296</v>
      </c>
      <c r="K11" s="68">
        <v>118279.23630888</v>
      </c>
      <c r="L11" s="62">
        <v>5.4504918681201158</v>
      </c>
      <c r="M11" s="59">
        <v>-6580.5610449900123</v>
      </c>
      <c r="N11" s="60">
        <v>-5.5635809380821701</v>
      </c>
      <c r="O11" s="1"/>
    </row>
    <row r="12" spans="1:15" x14ac:dyDescent="0.5">
      <c r="A12" s="36">
        <v>5</v>
      </c>
      <c r="B12" s="52" t="s">
        <v>41</v>
      </c>
      <c r="C12" s="63">
        <v>87</v>
      </c>
      <c r="D12" s="64">
        <v>53353.409695000009</v>
      </c>
      <c r="E12" s="65">
        <v>2.4053633073703851</v>
      </c>
      <c r="F12" s="69">
        <v>89</v>
      </c>
      <c r="G12" s="68">
        <v>73365.35620134999</v>
      </c>
      <c r="H12" s="58">
        <v>3.2491804026542881</v>
      </c>
      <c r="I12" s="59">
        <v>-20011.946506349981</v>
      </c>
      <c r="J12" s="60">
        <v>-27.277106719726856</v>
      </c>
      <c r="K12" s="68">
        <v>62986.376190489995</v>
      </c>
      <c r="L12" s="62">
        <v>2.902510549967475</v>
      </c>
      <c r="M12" s="59">
        <v>-9632.9664954899854</v>
      </c>
      <c r="N12" s="60">
        <v>-15.293730292336488</v>
      </c>
      <c r="O12" s="1"/>
    </row>
    <row r="13" spans="1:15" x14ac:dyDescent="0.5">
      <c r="A13" s="36">
        <v>6</v>
      </c>
      <c r="B13" s="52" t="s">
        <v>42</v>
      </c>
      <c r="C13" s="63">
        <v>152</v>
      </c>
      <c r="D13" s="70">
        <v>61502.31762147</v>
      </c>
      <c r="E13" s="65">
        <v>2.7727453403748759</v>
      </c>
      <c r="F13" s="69">
        <v>154</v>
      </c>
      <c r="G13" s="68">
        <v>67887.599764230006</v>
      </c>
      <c r="H13" s="58">
        <v>3.0065833542987033</v>
      </c>
      <c r="I13" s="59">
        <v>-6385.2821427600065</v>
      </c>
      <c r="J13" s="60">
        <v>-9.4056678464634924</v>
      </c>
      <c r="K13" s="68">
        <v>74839.43865502</v>
      </c>
      <c r="L13" s="62">
        <v>3.4487181734807679</v>
      </c>
      <c r="M13" s="59">
        <v>-13337.12103355</v>
      </c>
      <c r="N13" s="60">
        <v>-17.820979517268718</v>
      </c>
      <c r="O13" s="1"/>
    </row>
    <row r="14" spans="1:15" x14ac:dyDescent="0.5">
      <c r="A14" s="36">
        <v>7</v>
      </c>
      <c r="B14" s="52" t="s">
        <v>43</v>
      </c>
      <c r="C14" s="71">
        <v>312</v>
      </c>
      <c r="D14" s="49">
        <v>61368.125707270025</v>
      </c>
      <c r="E14" s="65">
        <v>2.7666954869839193</v>
      </c>
      <c r="F14" s="69">
        <v>316</v>
      </c>
      <c r="G14" s="68">
        <v>62984.94552133001</v>
      </c>
      <c r="H14" s="58">
        <v>2.7894562399246925</v>
      </c>
      <c r="I14" s="59">
        <v>-1616.8198140599852</v>
      </c>
      <c r="J14" s="60">
        <v>-2.5669940660859112</v>
      </c>
      <c r="K14" s="68">
        <v>62878.13662428</v>
      </c>
      <c r="L14" s="62">
        <v>2.8975227017715683</v>
      </c>
      <c r="M14" s="59">
        <v>-1510.0109170099749</v>
      </c>
      <c r="N14" s="60">
        <v>-2.4014880180576053</v>
      </c>
      <c r="O14" s="1"/>
    </row>
    <row r="15" spans="1:15" x14ac:dyDescent="0.5">
      <c r="A15" s="36">
        <v>8</v>
      </c>
      <c r="B15" s="52" t="s">
        <v>44</v>
      </c>
      <c r="C15" s="63">
        <v>106</v>
      </c>
      <c r="D15" s="49">
        <v>43485.618719449994</v>
      </c>
      <c r="E15" s="72">
        <v>1.9604878538037691</v>
      </c>
      <c r="F15" s="73">
        <v>105</v>
      </c>
      <c r="G15" s="68">
        <v>44062.395836980002</v>
      </c>
      <c r="H15" s="58">
        <v>1.9514206767372977</v>
      </c>
      <c r="I15" s="59">
        <v>-576.77711753000767</v>
      </c>
      <c r="J15" s="60">
        <v>-1.3090008079995032</v>
      </c>
      <c r="K15" s="68">
        <v>55894.763714749999</v>
      </c>
      <c r="L15" s="62">
        <v>2.5757179755722506</v>
      </c>
      <c r="M15" s="59">
        <v>-12409.144995300005</v>
      </c>
      <c r="N15" s="60">
        <v>-22.200907867914236</v>
      </c>
      <c r="O15" s="1"/>
    </row>
    <row r="16" spans="1:15" x14ac:dyDescent="0.5">
      <c r="A16" s="36">
        <v>9</v>
      </c>
      <c r="B16" s="52" t="s">
        <v>45</v>
      </c>
      <c r="C16" s="74">
        <v>82</v>
      </c>
      <c r="D16" s="49">
        <v>39329.487123419989</v>
      </c>
      <c r="E16" s="72">
        <v>1.7731145163012147</v>
      </c>
      <c r="F16" s="73">
        <v>75</v>
      </c>
      <c r="G16" s="68">
        <v>39632.232697070009</v>
      </c>
      <c r="H16" s="58">
        <v>1.7552190905928546</v>
      </c>
      <c r="I16" s="59">
        <v>-302.74557365001965</v>
      </c>
      <c r="J16" s="60">
        <v>-0.76388725299445848</v>
      </c>
      <c r="K16" s="68">
        <v>38325.80157411001</v>
      </c>
      <c r="L16" s="62">
        <v>1.7661127712505249</v>
      </c>
      <c r="M16" s="59">
        <v>1003.6855493099793</v>
      </c>
      <c r="N16" s="60">
        <v>2.6188246770760113</v>
      </c>
      <c r="O16" s="1"/>
    </row>
    <row r="17" spans="1:15" x14ac:dyDescent="0.5">
      <c r="A17" s="36">
        <v>10</v>
      </c>
      <c r="B17" s="52" t="s">
        <v>73</v>
      </c>
      <c r="C17" s="63">
        <v>105</v>
      </c>
      <c r="D17" s="49">
        <v>35223.700459309999</v>
      </c>
      <c r="E17" s="72">
        <v>1.5880109091241399</v>
      </c>
      <c r="F17" s="73">
        <v>105</v>
      </c>
      <c r="G17" s="68">
        <v>37444.141830729997</v>
      </c>
      <c r="H17" s="58">
        <v>1.6583136527915727</v>
      </c>
      <c r="I17" s="59">
        <v>-2220.4413714199982</v>
      </c>
      <c r="J17" s="60">
        <v>-5.9300100439148169</v>
      </c>
      <c r="K17" s="68">
        <v>42748.95295875</v>
      </c>
      <c r="L17" s="62">
        <v>1.9699384925333947</v>
      </c>
      <c r="M17" s="59">
        <v>-7525.252499440001</v>
      </c>
      <c r="N17" s="60">
        <v>-17.603360968165436</v>
      </c>
      <c r="O17" s="1"/>
    </row>
    <row r="18" spans="1:15" x14ac:dyDescent="0.5">
      <c r="A18" s="36">
        <v>11</v>
      </c>
      <c r="B18" s="52" t="s">
        <v>48</v>
      </c>
      <c r="C18" s="63">
        <v>32</v>
      </c>
      <c r="D18" s="49">
        <v>24864.180986110001</v>
      </c>
      <c r="E18" s="72">
        <v>1.1209665690290498</v>
      </c>
      <c r="F18" s="73">
        <v>31</v>
      </c>
      <c r="G18" s="68">
        <v>19701.80283334</v>
      </c>
      <c r="H18" s="58">
        <v>0.87254686649867486</v>
      </c>
      <c r="I18" s="59">
        <v>5162.3781527700012</v>
      </c>
      <c r="J18" s="60">
        <v>26.202567330711812</v>
      </c>
      <c r="K18" s="68">
        <v>19988.98191106</v>
      </c>
      <c r="L18" s="62">
        <v>0.92112349350748257</v>
      </c>
      <c r="M18" s="59">
        <v>4875.1990750500008</v>
      </c>
      <c r="N18" s="60">
        <v>24.389431621590141</v>
      </c>
      <c r="O18" s="1"/>
    </row>
    <row r="19" spans="1:15" x14ac:dyDescent="0.5">
      <c r="A19" s="36">
        <v>12</v>
      </c>
      <c r="B19" s="52" t="s">
        <v>46</v>
      </c>
      <c r="C19" s="63">
        <v>404</v>
      </c>
      <c r="D19" s="75">
        <v>23408.819550470002</v>
      </c>
      <c r="E19" s="72">
        <v>1.0553536491376636</v>
      </c>
      <c r="F19" s="73">
        <v>405</v>
      </c>
      <c r="G19" s="68">
        <v>23029.293999590001</v>
      </c>
      <c r="H19" s="58">
        <v>1.0199136843971999</v>
      </c>
      <c r="I19" s="59">
        <v>379.52555088000008</v>
      </c>
      <c r="J19" s="60">
        <v>1.6480120966224883</v>
      </c>
      <c r="K19" s="68">
        <v>20585.191193080002</v>
      </c>
      <c r="L19" s="62">
        <v>0.94859774803227093</v>
      </c>
      <c r="M19" s="59">
        <v>2823.62835739</v>
      </c>
      <c r="N19" s="60">
        <v>13.716794422289368</v>
      </c>
      <c r="O19" s="1"/>
    </row>
    <row r="20" spans="1:15" x14ac:dyDescent="0.5">
      <c r="A20" s="36">
        <v>13</v>
      </c>
      <c r="B20" s="52" t="s">
        <v>47</v>
      </c>
      <c r="C20" s="76">
        <v>265</v>
      </c>
      <c r="D20" s="77">
        <v>22290.529246900005</v>
      </c>
      <c r="E20" s="72">
        <v>1.0049371063417598</v>
      </c>
      <c r="F20" s="73">
        <v>265</v>
      </c>
      <c r="G20" s="68">
        <v>22664.575470130014</v>
      </c>
      <c r="H20" s="58">
        <v>1.0037611519245984</v>
      </c>
      <c r="I20" s="59">
        <v>-374.04622323000876</v>
      </c>
      <c r="J20" s="60">
        <v>-1.6503561856826745</v>
      </c>
      <c r="K20" s="68">
        <v>20597.413999440003</v>
      </c>
      <c r="L20" s="62">
        <v>0.94916099403173637</v>
      </c>
      <c r="M20" s="59">
        <v>1693.1152474600021</v>
      </c>
      <c r="N20" s="60">
        <v>8.2200379499389289</v>
      </c>
      <c r="O20" s="1"/>
    </row>
    <row r="21" spans="1:15" x14ac:dyDescent="0.5">
      <c r="A21" s="36">
        <v>14</v>
      </c>
      <c r="B21" s="52" t="s">
        <v>49</v>
      </c>
      <c r="C21" s="76">
        <v>499</v>
      </c>
      <c r="D21" s="77">
        <v>18660.50412835</v>
      </c>
      <c r="E21" s="72">
        <v>0.84128253815375342</v>
      </c>
      <c r="F21" s="73">
        <v>500</v>
      </c>
      <c r="G21" s="68">
        <v>18883.397316890001</v>
      </c>
      <c r="H21" s="58">
        <v>0.83630159620821909</v>
      </c>
      <c r="I21" s="59">
        <v>-222.89318854000157</v>
      </c>
      <c r="J21" s="60">
        <v>-1.1803659309791559</v>
      </c>
      <c r="K21" s="68">
        <v>17637.08824814</v>
      </c>
      <c r="L21" s="62">
        <v>0.81274456171464782</v>
      </c>
      <c r="M21" s="59">
        <v>1023.4158802099992</v>
      </c>
      <c r="N21" s="60">
        <v>5.8026351391530184</v>
      </c>
      <c r="O21" s="1"/>
    </row>
    <row r="22" spans="1:15" x14ac:dyDescent="0.5">
      <c r="A22" s="36">
        <v>15</v>
      </c>
      <c r="B22" s="52" t="s">
        <v>55</v>
      </c>
      <c r="C22" s="74">
        <v>45</v>
      </c>
      <c r="D22" s="64">
        <v>17130.273094469998</v>
      </c>
      <c r="E22" s="72">
        <v>0.77229422790824453</v>
      </c>
      <c r="F22" s="73">
        <v>48</v>
      </c>
      <c r="G22" s="68">
        <v>17194.552638770001</v>
      </c>
      <c r="H22" s="58">
        <v>0.76150660691907124</v>
      </c>
      <c r="I22" s="59">
        <v>-64.279544300003181</v>
      </c>
      <c r="J22" s="60">
        <v>-0.37383667752464056</v>
      </c>
      <c r="K22" s="68">
        <v>20869.478017410001</v>
      </c>
      <c r="L22" s="62">
        <v>0.96169812872950433</v>
      </c>
      <c r="M22" s="59">
        <v>-3739.2049229400036</v>
      </c>
      <c r="N22" s="60">
        <v>-17.917098452681167</v>
      </c>
      <c r="O22" s="1"/>
    </row>
    <row r="23" spans="1:15" x14ac:dyDescent="0.5">
      <c r="A23" s="37">
        <v>16</v>
      </c>
      <c r="B23" s="52" t="s">
        <v>14</v>
      </c>
      <c r="C23" s="74">
        <v>115</v>
      </c>
      <c r="D23" s="64">
        <v>14151.840664499996</v>
      </c>
      <c r="E23" s="72">
        <v>0.63801579806680087</v>
      </c>
      <c r="F23" s="73">
        <v>121</v>
      </c>
      <c r="G23" s="68">
        <v>14782.896031079999</v>
      </c>
      <c r="H23" s="58">
        <v>0.65469996420159349</v>
      </c>
      <c r="I23" s="59">
        <v>-631.05536658000347</v>
      </c>
      <c r="J23" s="60">
        <v>-4.2688209756278734</v>
      </c>
      <c r="K23" s="78">
        <v>14234.11216751</v>
      </c>
      <c r="L23" s="79">
        <v>0.65593011115086297</v>
      </c>
      <c r="M23" s="59">
        <v>-82.27150301000438</v>
      </c>
      <c r="N23" s="50">
        <v>-0.57798830051229166</v>
      </c>
      <c r="O23" s="1"/>
    </row>
    <row r="24" spans="1:15" x14ac:dyDescent="0.5">
      <c r="A24" s="38">
        <v>17</v>
      </c>
      <c r="B24" s="52" t="s">
        <v>34</v>
      </c>
      <c r="C24" s="76">
        <v>77050</v>
      </c>
      <c r="D24" s="80">
        <v>13734.04110782</v>
      </c>
      <c r="E24" s="72">
        <v>0.61917989368470749</v>
      </c>
      <c r="F24" s="81">
        <v>77174</v>
      </c>
      <c r="G24" s="82">
        <v>14154.466670620001</v>
      </c>
      <c r="H24" s="58">
        <v>0.62686829448468662</v>
      </c>
      <c r="I24" s="59">
        <v>-420.42556280000099</v>
      </c>
      <c r="J24" s="60">
        <v>-2.9702677789525311</v>
      </c>
      <c r="K24" s="83">
        <v>0</v>
      </c>
      <c r="L24" s="84">
        <v>0</v>
      </c>
      <c r="M24" s="59">
        <v>13734.04110782</v>
      </c>
      <c r="N24" s="50" t="s">
        <v>35</v>
      </c>
      <c r="O24" s="1"/>
    </row>
    <row r="25" spans="1:15" x14ac:dyDescent="0.5">
      <c r="A25" s="38">
        <v>18</v>
      </c>
      <c r="B25" s="52" t="s">
        <v>51</v>
      </c>
      <c r="C25" s="63">
        <v>52</v>
      </c>
      <c r="D25" s="85">
        <v>9843.4730277500003</v>
      </c>
      <c r="E25" s="72">
        <v>0.44377911315120339</v>
      </c>
      <c r="F25" s="81">
        <v>52</v>
      </c>
      <c r="G25" s="82">
        <v>9936.5759979499999</v>
      </c>
      <c r="H25" s="86">
        <v>0.44006776050287927</v>
      </c>
      <c r="I25" s="59">
        <v>-93.102970199999618</v>
      </c>
      <c r="J25" s="60">
        <v>-0.93697235566061743</v>
      </c>
      <c r="K25" s="87">
        <v>9172.99614673</v>
      </c>
      <c r="L25" s="88">
        <v>0.42270598343637927</v>
      </c>
      <c r="M25" s="59">
        <v>670.47688102000029</v>
      </c>
      <c r="N25" s="50">
        <v>7.309246295268669</v>
      </c>
      <c r="O25" s="1"/>
    </row>
    <row r="26" spans="1:15" x14ac:dyDescent="0.5">
      <c r="A26" s="38">
        <v>19</v>
      </c>
      <c r="B26" s="52" t="s">
        <v>32</v>
      </c>
      <c r="C26" s="63">
        <v>157</v>
      </c>
      <c r="D26" s="85">
        <v>5064.017575249999</v>
      </c>
      <c r="E26" s="89">
        <v>0.22830409777028018</v>
      </c>
      <c r="F26" s="81">
        <v>165</v>
      </c>
      <c r="G26" s="82">
        <v>5490.7841015599988</v>
      </c>
      <c r="H26" s="86">
        <v>0.24317401320906012</v>
      </c>
      <c r="I26" s="59">
        <v>-426.76652630999979</v>
      </c>
      <c r="J26" s="60">
        <v>-7.7724149851156996</v>
      </c>
      <c r="K26" s="87">
        <v>10071.132916000006</v>
      </c>
      <c r="L26" s="88">
        <v>0.46409352794657599</v>
      </c>
      <c r="M26" s="59">
        <v>-5007.1153407500069</v>
      </c>
      <c r="N26" s="50">
        <v>-49.717498344155544</v>
      </c>
      <c r="O26" s="1"/>
    </row>
    <row r="27" spans="1:15" ht="23.25" customHeight="1" x14ac:dyDescent="0.5">
      <c r="A27" s="36">
        <v>20</v>
      </c>
      <c r="B27" s="52" t="s">
        <v>52</v>
      </c>
      <c r="C27" s="63">
        <v>292</v>
      </c>
      <c r="D27" s="85">
        <v>6021.0778583000001</v>
      </c>
      <c r="E27" s="90">
        <v>0.27145181224532577</v>
      </c>
      <c r="F27" s="81">
        <v>292</v>
      </c>
      <c r="G27" s="82">
        <v>5354.3845157299966</v>
      </c>
      <c r="H27" s="86">
        <v>0.23713319388838938</v>
      </c>
      <c r="I27" s="59">
        <v>666.69334257000355</v>
      </c>
      <c r="J27" s="60">
        <v>12.451353476975852</v>
      </c>
      <c r="K27" s="87">
        <v>6894.1864566399981</v>
      </c>
      <c r="L27" s="88">
        <v>0.31769487521115336</v>
      </c>
      <c r="M27" s="59">
        <v>-873.10859833999803</v>
      </c>
      <c r="N27" s="50">
        <v>-12.664418112728599</v>
      </c>
      <c r="O27" s="1"/>
    </row>
    <row r="28" spans="1:15" x14ac:dyDescent="0.5">
      <c r="A28" s="36">
        <v>21</v>
      </c>
      <c r="B28" s="52" t="s">
        <v>13</v>
      </c>
      <c r="C28" s="63">
        <v>99</v>
      </c>
      <c r="D28" s="80">
        <v>3475.6064358100002</v>
      </c>
      <c r="E28" s="90">
        <v>0.15669281943457875</v>
      </c>
      <c r="F28" s="81">
        <v>99</v>
      </c>
      <c r="G28" s="91">
        <v>3623.8784861199988</v>
      </c>
      <c r="H28" s="92">
        <v>0.16049312057296228</v>
      </c>
      <c r="I28" s="59">
        <v>-148.27205030999858</v>
      </c>
      <c r="J28" s="60">
        <v>-4.0915293070091314</v>
      </c>
      <c r="K28" s="83">
        <v>3111.9902026999998</v>
      </c>
      <c r="L28" s="93">
        <v>0.14340536701801804</v>
      </c>
      <c r="M28" s="59">
        <v>363.61623311000039</v>
      </c>
      <c r="N28" s="50">
        <v>11.684363041841282</v>
      </c>
      <c r="O28" s="1"/>
    </row>
    <row r="29" spans="1:15" x14ac:dyDescent="0.5">
      <c r="A29" s="36">
        <v>22</v>
      </c>
      <c r="B29" s="52" t="s">
        <v>50</v>
      </c>
      <c r="C29" s="63">
        <v>2</v>
      </c>
      <c r="D29" s="80">
        <v>2141.06302181</v>
      </c>
      <c r="E29" s="94">
        <v>9.6526809830337165E-2</v>
      </c>
      <c r="F29" s="95">
        <v>2</v>
      </c>
      <c r="G29" s="96">
        <v>2143.5924545399998</v>
      </c>
      <c r="H29" s="97">
        <v>9.4934706995136356E-2</v>
      </c>
      <c r="I29" s="59">
        <v>-2.5294327299998258</v>
      </c>
      <c r="J29" s="60">
        <v>-0.11799970300523493</v>
      </c>
      <c r="K29" s="98">
        <v>1800.3999005799999</v>
      </c>
      <c r="L29" s="99">
        <v>8.2965238225323437E-2</v>
      </c>
      <c r="M29" s="59">
        <v>340.66312123000012</v>
      </c>
      <c r="N29" s="60">
        <v>18.921525218939152</v>
      </c>
      <c r="O29" s="1"/>
    </row>
    <row r="30" spans="1:15" x14ac:dyDescent="0.5">
      <c r="A30" s="36">
        <v>23</v>
      </c>
      <c r="B30" s="52" t="s">
        <v>15</v>
      </c>
      <c r="C30" s="100">
        <v>9</v>
      </c>
      <c r="D30" s="101">
        <v>678.38467848999994</v>
      </c>
      <c r="E30" s="90">
        <v>3.0584017464867323E-2</v>
      </c>
      <c r="F30" s="102">
        <v>8</v>
      </c>
      <c r="G30" s="103">
        <v>630.11994138999989</v>
      </c>
      <c r="H30" s="104">
        <v>2.7906541600739652E-2</v>
      </c>
      <c r="I30" s="59">
        <v>48.264737100000048</v>
      </c>
      <c r="J30" s="60">
        <v>7.6596111199927206</v>
      </c>
      <c r="K30" s="84">
        <v>253.72603290999999</v>
      </c>
      <c r="L30" s="105">
        <v>1.1692091716714155E-2</v>
      </c>
      <c r="M30" s="59">
        <v>424.65864557999998</v>
      </c>
      <c r="N30" s="60">
        <v>167.36896908431626</v>
      </c>
      <c r="O30" s="1"/>
    </row>
    <row r="31" spans="1:15" x14ac:dyDescent="0.5">
      <c r="A31" s="36">
        <v>24</v>
      </c>
      <c r="B31" s="52" t="s">
        <v>54</v>
      </c>
      <c r="C31" s="63">
        <v>7</v>
      </c>
      <c r="D31" s="101">
        <v>416.84535223</v>
      </c>
      <c r="E31" s="90">
        <v>1.8792885418828072E-2</v>
      </c>
      <c r="F31" s="102">
        <v>7</v>
      </c>
      <c r="G31" s="84">
        <v>321.03796533999997</v>
      </c>
      <c r="H31" s="106">
        <v>1.4218022231473067E-2</v>
      </c>
      <c r="I31" s="59">
        <v>95.807386890000032</v>
      </c>
      <c r="J31" s="60">
        <v>29.843008377072728</v>
      </c>
      <c r="K31" s="84">
        <v>0</v>
      </c>
      <c r="L31" s="105">
        <v>0</v>
      </c>
      <c r="M31" s="59">
        <v>416.84535223</v>
      </c>
      <c r="N31" s="50" t="s">
        <v>35</v>
      </c>
      <c r="O31" s="1"/>
    </row>
    <row r="32" spans="1:15" ht="22.5" thickBot="1" x14ac:dyDescent="0.55000000000000004">
      <c r="A32" s="36">
        <v>25</v>
      </c>
      <c r="B32" s="52" t="s">
        <v>53</v>
      </c>
      <c r="C32" s="63">
        <v>15</v>
      </c>
      <c r="D32" s="101">
        <v>75.184610969999994</v>
      </c>
      <c r="E32" s="107">
        <v>3.389592259238548E-3</v>
      </c>
      <c r="F32" s="108">
        <v>17</v>
      </c>
      <c r="G32" s="109">
        <v>76.410482239999993</v>
      </c>
      <c r="H32" s="110">
        <v>3.3840419280483651E-3</v>
      </c>
      <c r="I32" s="111">
        <v>-1.225871269999999</v>
      </c>
      <c r="J32" s="112">
        <v>-1.6043234305859015</v>
      </c>
      <c r="K32" s="109">
        <v>4594.3776535200004</v>
      </c>
      <c r="L32" s="110">
        <v>0.21171609507343009</v>
      </c>
      <c r="M32" s="111">
        <v>-4519.1930425500004</v>
      </c>
      <c r="N32" s="113">
        <v>-98.363551787859734</v>
      </c>
      <c r="O32" s="1"/>
    </row>
    <row r="33" spans="1:15" ht="22.5" customHeight="1" thickBot="1" x14ac:dyDescent="0.55000000000000004">
      <c r="A33" s="263" t="s">
        <v>16</v>
      </c>
      <c r="B33" s="264"/>
      <c r="C33" s="114">
        <v>81049</v>
      </c>
      <c r="D33" s="115">
        <v>2218101.9196358966</v>
      </c>
      <c r="E33" s="116">
        <v>100</v>
      </c>
      <c r="F33" s="117">
        <v>81190</v>
      </c>
      <c r="G33" s="118">
        <v>2257964.9976165402</v>
      </c>
      <c r="H33" s="119">
        <v>100</v>
      </c>
      <c r="I33" s="120">
        <v>-39863.077980643691</v>
      </c>
      <c r="J33" s="121">
        <v>-1.7654426894447974</v>
      </c>
      <c r="K33" s="122">
        <v>2170065.36603961</v>
      </c>
      <c r="L33" s="123">
        <v>99.999999999999972</v>
      </c>
      <c r="M33" s="124">
        <v>48036.553596286569</v>
      </c>
      <c r="N33" s="125">
        <v>2.2135993849786071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58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24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25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26</v>
      </c>
    </row>
    <row r="47" spans="1:15" x14ac:dyDescent="0.5">
      <c r="B47" s="1" t="s">
        <v>27</v>
      </c>
    </row>
    <row r="48" spans="1:15" x14ac:dyDescent="0.5">
      <c r="B48" s="1" t="s">
        <v>28</v>
      </c>
    </row>
    <row r="49" spans="2:7" x14ac:dyDescent="0.5">
      <c r="B49" s="42" t="s">
        <v>29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3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29F0-F90E-4282-BB8F-E0138A506807}">
  <sheetPr>
    <pageSetUpPr fitToPage="1"/>
  </sheetPr>
  <dimension ref="A1:O50"/>
  <sheetViews>
    <sheetView topLeftCell="A30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111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113</v>
      </c>
      <c r="D5" s="277"/>
      <c r="E5" s="278"/>
      <c r="F5" s="279" t="s">
        <v>112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968041.41290114005</v>
      </c>
      <c r="E8" s="195">
        <v>40.689926227255881</v>
      </c>
      <c r="F8" s="193">
        <v>2</v>
      </c>
      <c r="G8" s="194">
        <v>998158.53534687276</v>
      </c>
      <c r="H8" s="196">
        <v>41.413413755940148</v>
      </c>
      <c r="I8" s="197">
        <v>-30117.122445732704</v>
      </c>
      <c r="J8" s="198">
        <v>-3.0172684377503844</v>
      </c>
      <c r="K8" s="199">
        <v>829858.69059540657</v>
      </c>
      <c r="L8" s="200">
        <v>37.413009891431351</v>
      </c>
      <c r="M8" s="197">
        <v>138182.72230573348</v>
      </c>
      <c r="N8" s="198">
        <v>16.651355691243076</v>
      </c>
      <c r="O8" s="1"/>
    </row>
    <row r="9" spans="1:15" x14ac:dyDescent="0.5">
      <c r="A9" s="36">
        <v>2</v>
      </c>
      <c r="B9" s="244" t="s">
        <v>38</v>
      </c>
      <c r="C9" s="66">
        <v>169</v>
      </c>
      <c r="D9" s="201">
        <v>677752.08150499</v>
      </c>
      <c r="E9" s="202">
        <v>28.488122335757442</v>
      </c>
      <c r="F9" s="66">
        <v>171</v>
      </c>
      <c r="G9" s="201">
        <v>687355.33167229989</v>
      </c>
      <c r="H9" s="51">
        <v>28.518246090040421</v>
      </c>
      <c r="I9" s="197">
        <v>-9603.2501673098886</v>
      </c>
      <c r="J9" s="198">
        <v>-1.3971303814499669</v>
      </c>
      <c r="K9" s="203">
        <v>647792.19346640992</v>
      </c>
      <c r="L9" s="200">
        <v>29.204798378820463</v>
      </c>
      <c r="M9" s="197">
        <v>29959.888038580073</v>
      </c>
      <c r="N9" s="198">
        <v>4.6249226743936651</v>
      </c>
      <c r="O9" s="1"/>
    </row>
    <row r="10" spans="1:15" x14ac:dyDescent="0.5">
      <c r="A10" s="36">
        <v>3</v>
      </c>
      <c r="B10" s="244" t="s">
        <v>39</v>
      </c>
      <c r="C10" s="66">
        <v>898</v>
      </c>
      <c r="D10" s="201">
        <v>183044.36798584997</v>
      </c>
      <c r="E10" s="202">
        <v>7.693949587691387</v>
      </c>
      <c r="F10" s="204">
        <v>887</v>
      </c>
      <c r="G10" s="203">
        <v>182450.00853563001</v>
      </c>
      <c r="H10" s="196">
        <v>7.5698172441465852</v>
      </c>
      <c r="I10" s="197">
        <v>594.35945021995576</v>
      </c>
      <c r="J10" s="198">
        <v>0.32576564670529207</v>
      </c>
      <c r="K10" s="203">
        <v>172533.85964504001</v>
      </c>
      <c r="L10" s="200">
        <v>7.7784459820205916</v>
      </c>
      <c r="M10" s="197">
        <v>10510.50834080996</v>
      </c>
      <c r="N10" s="198">
        <v>6.0918525571928894</v>
      </c>
      <c r="O10" s="1"/>
    </row>
    <row r="11" spans="1:15" x14ac:dyDescent="0.5">
      <c r="A11" s="36">
        <v>4</v>
      </c>
      <c r="B11" s="244" t="s">
        <v>40</v>
      </c>
      <c r="C11" s="66">
        <v>55</v>
      </c>
      <c r="D11" s="201">
        <v>109028.11364984</v>
      </c>
      <c r="E11" s="202">
        <v>4.5828059027077135</v>
      </c>
      <c r="F11" s="204">
        <v>57</v>
      </c>
      <c r="G11" s="203">
        <v>109110.39929022</v>
      </c>
      <c r="H11" s="196">
        <v>4.5269703667979311</v>
      </c>
      <c r="I11" s="197">
        <v>-82.285640379996039</v>
      </c>
      <c r="J11" s="198">
        <v>-7.5415030020306806E-2</v>
      </c>
      <c r="K11" s="203">
        <v>111698.67526388999</v>
      </c>
      <c r="L11" s="200">
        <v>5.0357774038726513</v>
      </c>
      <c r="M11" s="197">
        <v>-2670.5616140499915</v>
      </c>
      <c r="N11" s="198">
        <v>-2.3908623873476968</v>
      </c>
      <c r="O11" s="1"/>
    </row>
    <row r="12" spans="1:15" x14ac:dyDescent="0.5">
      <c r="A12" s="36">
        <v>5</v>
      </c>
      <c r="B12" s="244" t="s">
        <v>43</v>
      </c>
      <c r="C12" s="204">
        <v>269</v>
      </c>
      <c r="D12" s="205">
        <v>56039.561796340007</v>
      </c>
      <c r="E12" s="202">
        <v>2.3555248824191466</v>
      </c>
      <c r="F12" s="204">
        <v>274</v>
      </c>
      <c r="G12" s="203">
        <v>55002.196658570014</v>
      </c>
      <c r="H12" s="196">
        <v>2.2820310071439445</v>
      </c>
      <c r="I12" s="197">
        <v>1037.3651377699935</v>
      </c>
      <c r="J12" s="198">
        <v>1.8860431051681628</v>
      </c>
      <c r="K12" s="203">
        <v>61368.125707270025</v>
      </c>
      <c r="L12" s="200">
        <v>2.7666954869839193</v>
      </c>
      <c r="M12" s="197">
        <v>-5328.5639109300173</v>
      </c>
      <c r="N12" s="198">
        <v>-8.682950390806484</v>
      </c>
      <c r="O12" s="1"/>
    </row>
    <row r="13" spans="1:15" x14ac:dyDescent="0.5">
      <c r="A13" s="36">
        <v>6</v>
      </c>
      <c r="B13" s="244" t="s">
        <v>41</v>
      </c>
      <c r="C13" s="204">
        <v>82</v>
      </c>
      <c r="D13" s="205">
        <v>54833.388548350013</v>
      </c>
      <c r="E13" s="202">
        <v>2.2720058058289232</v>
      </c>
      <c r="F13" s="204">
        <v>83</v>
      </c>
      <c r="G13" s="203">
        <v>54198.05283963</v>
      </c>
      <c r="H13" s="196">
        <v>2.2486672282313376</v>
      </c>
      <c r="I13" s="197">
        <v>635.33570872001292</v>
      </c>
      <c r="J13" s="198">
        <v>1.172248218215417</v>
      </c>
      <c r="K13" s="203">
        <v>53353.409695000009</v>
      </c>
      <c r="L13" s="200">
        <v>2.4053633073703851</v>
      </c>
      <c r="M13" s="197">
        <v>1479.9788533500032</v>
      </c>
      <c r="N13" s="198">
        <v>2.7739161598301725</v>
      </c>
      <c r="O13" s="1"/>
    </row>
    <row r="14" spans="1:15" x14ac:dyDescent="0.5">
      <c r="A14" s="36">
        <v>7</v>
      </c>
      <c r="B14" s="244" t="s">
        <v>42</v>
      </c>
      <c r="C14" s="66">
        <v>138</v>
      </c>
      <c r="D14" s="206">
        <v>52828.551119010001</v>
      </c>
      <c r="E14" s="202">
        <v>2.2205556694968145</v>
      </c>
      <c r="F14" s="204">
        <v>140</v>
      </c>
      <c r="G14" s="203">
        <v>52376.281980019994</v>
      </c>
      <c r="H14" s="196">
        <v>2.1730822908633214</v>
      </c>
      <c r="I14" s="197">
        <v>452.26913899000647</v>
      </c>
      <c r="J14" s="198">
        <v>0.86349989325804721</v>
      </c>
      <c r="K14" s="203">
        <v>61502.31762147</v>
      </c>
      <c r="L14" s="200">
        <v>2.7727453403748759</v>
      </c>
      <c r="M14" s="197">
        <v>-8673.7665024599992</v>
      </c>
      <c r="N14" s="198">
        <v>-14.103153893881963</v>
      </c>
      <c r="O14" s="1"/>
    </row>
    <row r="15" spans="1:15" x14ac:dyDescent="0.5">
      <c r="A15" s="36">
        <v>8</v>
      </c>
      <c r="B15" s="244" t="s">
        <v>45</v>
      </c>
      <c r="C15" s="66">
        <v>92</v>
      </c>
      <c r="D15" s="206">
        <v>43837.881302410009</v>
      </c>
      <c r="E15" s="202">
        <v>1.8426486019936705</v>
      </c>
      <c r="F15" s="204">
        <v>89</v>
      </c>
      <c r="G15" s="203">
        <v>42027.718621399996</v>
      </c>
      <c r="H15" s="196">
        <v>1.7437223034729836</v>
      </c>
      <c r="I15" s="197">
        <v>1810.1626810100133</v>
      </c>
      <c r="J15" s="198">
        <v>4.3070686213462483</v>
      </c>
      <c r="K15" s="203">
        <v>39329.487123419989</v>
      </c>
      <c r="L15" s="200">
        <v>1.7731145163012147</v>
      </c>
      <c r="M15" s="197">
        <v>4508.39417899002</v>
      </c>
      <c r="N15" s="198">
        <v>11.463140022248989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35410.446596949994</v>
      </c>
      <c r="E16" s="202">
        <v>1.4884161364398407</v>
      </c>
      <c r="F16" s="204">
        <v>35</v>
      </c>
      <c r="G16" s="203">
        <v>35033.725323220002</v>
      </c>
      <c r="H16" s="196">
        <v>1.4535428099287588</v>
      </c>
      <c r="I16" s="197">
        <v>376.72127372999239</v>
      </c>
      <c r="J16" s="198">
        <v>1.0753103481127806</v>
      </c>
      <c r="K16" s="203">
        <v>24864.180986110001</v>
      </c>
      <c r="L16" s="200">
        <v>1.1209665690290498</v>
      </c>
      <c r="M16" s="197">
        <v>10546.265610839993</v>
      </c>
      <c r="N16" s="198">
        <v>42.415495675210472</v>
      </c>
      <c r="O16" s="1"/>
    </row>
    <row r="17" spans="1:15" x14ac:dyDescent="0.5">
      <c r="A17" s="36">
        <v>10</v>
      </c>
      <c r="B17" s="244" t="s">
        <v>44</v>
      </c>
      <c r="C17" s="66">
        <v>114</v>
      </c>
      <c r="D17" s="207">
        <v>35403.475026180007</v>
      </c>
      <c r="E17" s="202">
        <v>1.4881230986663134</v>
      </c>
      <c r="F17" s="204">
        <v>113</v>
      </c>
      <c r="G17" s="203">
        <v>33990.912961499998</v>
      </c>
      <c r="H17" s="196">
        <v>1.4102767171424944</v>
      </c>
      <c r="I17" s="197">
        <v>1412.5620646800089</v>
      </c>
      <c r="J17" s="198">
        <v>4.1557049858588835</v>
      </c>
      <c r="K17" s="203">
        <v>43485.618719449994</v>
      </c>
      <c r="L17" s="200">
        <v>1.9604878538037691</v>
      </c>
      <c r="M17" s="197">
        <v>-8082.1436932699871</v>
      </c>
      <c r="N17" s="198">
        <v>-18.58578521191663</v>
      </c>
      <c r="O17" s="1"/>
    </row>
    <row r="18" spans="1:15" x14ac:dyDescent="0.5">
      <c r="A18" s="36">
        <v>11</v>
      </c>
      <c r="B18" s="244" t="s">
        <v>73</v>
      </c>
      <c r="C18" s="66">
        <v>87</v>
      </c>
      <c r="D18" s="208">
        <v>26905.39900288</v>
      </c>
      <c r="E18" s="202">
        <v>1.130921348975257</v>
      </c>
      <c r="F18" s="204">
        <v>91</v>
      </c>
      <c r="G18" s="203">
        <v>25899.573291060002</v>
      </c>
      <c r="H18" s="196">
        <v>1.0745685247606742</v>
      </c>
      <c r="I18" s="197">
        <v>1005.8257118199981</v>
      </c>
      <c r="J18" s="198">
        <v>3.8835609394660895</v>
      </c>
      <c r="K18" s="203">
        <v>35223.700459309999</v>
      </c>
      <c r="L18" s="200">
        <v>1.5880109091241399</v>
      </c>
      <c r="M18" s="197">
        <v>-8318.3014564299992</v>
      </c>
      <c r="N18" s="198">
        <v>-23.615637618878807</v>
      </c>
      <c r="O18" s="1"/>
    </row>
    <row r="19" spans="1:15" x14ac:dyDescent="0.5">
      <c r="A19" s="36">
        <v>12</v>
      </c>
      <c r="B19" s="244" t="s">
        <v>46</v>
      </c>
      <c r="C19" s="66">
        <v>194</v>
      </c>
      <c r="D19" s="208">
        <v>23102.320536030002</v>
      </c>
      <c r="E19" s="202">
        <v>0.97106560293973576</v>
      </c>
      <c r="F19" s="204">
        <v>197</v>
      </c>
      <c r="G19" s="203">
        <v>23854.3808274</v>
      </c>
      <c r="H19" s="196">
        <v>0.9897138661981959</v>
      </c>
      <c r="I19" s="197">
        <v>-752.06029136999859</v>
      </c>
      <c r="J19" s="198">
        <v>-3.1527135280164349</v>
      </c>
      <c r="K19" s="203">
        <v>23408.819550470002</v>
      </c>
      <c r="L19" s="200">
        <v>1.0553536491376636</v>
      </c>
      <c r="M19" s="197">
        <v>-306.49901443999988</v>
      </c>
      <c r="N19" s="198">
        <v>-1.3093313559839288</v>
      </c>
      <c r="O19" s="1"/>
    </row>
    <row r="20" spans="1:15" x14ac:dyDescent="0.5">
      <c r="A20" s="36">
        <v>13</v>
      </c>
      <c r="B20" s="244" t="s">
        <v>47</v>
      </c>
      <c r="C20" s="66">
        <v>251</v>
      </c>
      <c r="D20" s="209">
        <v>22304.311806689995</v>
      </c>
      <c r="E20" s="202">
        <v>0.93752270292243345</v>
      </c>
      <c r="F20" s="204">
        <v>253</v>
      </c>
      <c r="G20" s="203">
        <v>22152.854631050002</v>
      </c>
      <c r="H20" s="196">
        <v>0.91911785775798782</v>
      </c>
      <c r="I20" s="197">
        <v>151.45717563999278</v>
      </c>
      <c r="J20" s="198">
        <v>0.68369146172117512</v>
      </c>
      <c r="K20" s="203">
        <v>22290.529246900005</v>
      </c>
      <c r="L20" s="200">
        <v>1.0049371063417598</v>
      </c>
      <c r="M20" s="197">
        <v>13.782559789990046</v>
      </c>
      <c r="N20" s="198">
        <v>6.1831460515486943E-2</v>
      </c>
      <c r="O20" s="1"/>
    </row>
    <row r="21" spans="1:15" x14ac:dyDescent="0.5">
      <c r="A21" s="36">
        <v>14</v>
      </c>
      <c r="B21" s="244" t="s">
        <v>49</v>
      </c>
      <c r="C21" s="204">
        <v>496</v>
      </c>
      <c r="D21" s="210">
        <v>18372.800314779997</v>
      </c>
      <c r="E21" s="202">
        <v>0.76127173770608991</v>
      </c>
      <c r="F21" s="204">
        <v>497</v>
      </c>
      <c r="G21" s="203">
        <v>18139.04937397</v>
      </c>
      <c r="H21" s="196">
        <v>0.75258581704417837</v>
      </c>
      <c r="I21" s="197">
        <v>233.7509408099977</v>
      </c>
      <c r="J21" s="198">
        <v>1.2886614727750634</v>
      </c>
      <c r="K21" s="203">
        <v>18660.50412835</v>
      </c>
      <c r="L21" s="200">
        <v>0.84128253815375342</v>
      </c>
      <c r="M21" s="197">
        <v>-287.70381357000224</v>
      </c>
      <c r="N21" s="198">
        <v>-1.5417794267032034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16343.505891000001</v>
      </c>
      <c r="E22" s="202">
        <v>0.68697066069365131</v>
      </c>
      <c r="F22" s="204">
        <v>43</v>
      </c>
      <c r="G22" s="203">
        <v>16146.997981370001</v>
      </c>
      <c r="H22" s="196">
        <v>0.66993597173060648</v>
      </c>
      <c r="I22" s="197">
        <v>196.50790962999963</v>
      </c>
      <c r="J22" s="198">
        <v>1.2169934613029958</v>
      </c>
      <c r="K22" s="203">
        <v>17130.273094469998</v>
      </c>
      <c r="L22" s="200">
        <v>0.77229422790824453</v>
      </c>
      <c r="M22" s="197">
        <v>-786.76720346999718</v>
      </c>
      <c r="N22" s="198">
        <v>-4.5928468222960301</v>
      </c>
      <c r="O22" s="1"/>
    </row>
    <row r="23" spans="1:15" x14ac:dyDescent="0.5">
      <c r="A23" s="37">
        <v>16</v>
      </c>
      <c r="B23" s="244" t="s">
        <v>14</v>
      </c>
      <c r="C23" s="204">
        <v>272</v>
      </c>
      <c r="D23" s="212">
        <v>14553.001851969982</v>
      </c>
      <c r="E23" s="202">
        <v>0.61170995770431003</v>
      </c>
      <c r="F23" s="204">
        <v>275</v>
      </c>
      <c r="G23" s="212">
        <v>14067.690273969998</v>
      </c>
      <c r="H23" s="196">
        <v>0.58366587798988934</v>
      </c>
      <c r="I23" s="197">
        <v>485.31157799998437</v>
      </c>
      <c r="J23" s="198">
        <v>3.4498312697285884</v>
      </c>
      <c r="K23" s="213">
        <v>14151.840664499996</v>
      </c>
      <c r="L23" s="214">
        <v>0.63801579806680087</v>
      </c>
      <c r="M23" s="197">
        <v>401.16118746998654</v>
      </c>
      <c r="N23" s="198">
        <v>2.8346926522166305</v>
      </c>
      <c r="O23" s="1"/>
    </row>
    <row r="24" spans="1:15" x14ac:dyDescent="0.5">
      <c r="A24" s="38">
        <v>17</v>
      </c>
      <c r="B24" s="244" t="s">
        <v>34</v>
      </c>
      <c r="C24" s="204">
        <v>74389</v>
      </c>
      <c r="D24" s="212">
        <v>14483.35243438</v>
      </c>
      <c r="E24" s="202">
        <v>0.60878236635776384</v>
      </c>
      <c r="F24" s="204">
        <v>74289</v>
      </c>
      <c r="G24" s="212">
        <v>14094.815696129999</v>
      </c>
      <c r="H24" s="212">
        <v>0.58479130675840285</v>
      </c>
      <c r="I24" s="197">
        <v>388.53673825000078</v>
      </c>
      <c r="J24" s="198">
        <v>2.7565932512099534</v>
      </c>
      <c r="K24" s="215">
        <v>13734.04110782</v>
      </c>
      <c r="L24" s="216">
        <v>0.61917989368470749</v>
      </c>
      <c r="M24" s="197">
        <v>749.31132656000045</v>
      </c>
      <c r="N24" s="217">
        <v>5.455869257107083</v>
      </c>
      <c r="O24" s="1"/>
    </row>
    <row r="25" spans="1:15" x14ac:dyDescent="0.5">
      <c r="A25" s="38">
        <v>18</v>
      </c>
      <c r="B25" s="244" t="s">
        <v>51</v>
      </c>
      <c r="C25" s="66">
        <v>45</v>
      </c>
      <c r="D25" s="209">
        <v>9135.7203678200003</v>
      </c>
      <c r="E25" s="202">
        <v>0.38400401351155561</v>
      </c>
      <c r="F25" s="204">
        <v>46</v>
      </c>
      <c r="G25" s="218">
        <v>8851.8884370699998</v>
      </c>
      <c r="H25" s="196">
        <v>0.36726322060493993</v>
      </c>
      <c r="I25" s="197">
        <v>283.83193075000054</v>
      </c>
      <c r="J25" s="198">
        <v>3.2064562580947946</v>
      </c>
      <c r="K25" s="215">
        <v>9843.4730277500003</v>
      </c>
      <c r="L25" s="216">
        <v>0.44377911315120339</v>
      </c>
      <c r="M25" s="197">
        <v>-707.75265992999994</v>
      </c>
      <c r="N25" s="198">
        <v>-7.1900705973872769</v>
      </c>
      <c r="O25" s="1"/>
    </row>
    <row r="26" spans="1:15" x14ac:dyDescent="0.5">
      <c r="A26" s="38">
        <v>19</v>
      </c>
      <c r="B26" s="244" t="s">
        <v>52</v>
      </c>
      <c r="C26" s="66">
        <v>288</v>
      </c>
      <c r="D26" s="209">
        <v>8140.7579971699988</v>
      </c>
      <c r="E26" s="202">
        <v>0.3421825119506729</v>
      </c>
      <c r="F26" s="204">
        <v>292</v>
      </c>
      <c r="G26" s="218">
        <v>7817.5407085199913</v>
      </c>
      <c r="H26" s="219">
        <v>0.32434832388958762</v>
      </c>
      <c r="I26" s="197">
        <v>323.2172886500075</v>
      </c>
      <c r="J26" s="198">
        <v>4.134513662304915</v>
      </c>
      <c r="K26" s="215">
        <v>6021.0778583000001</v>
      </c>
      <c r="L26" s="220">
        <v>0.27145181224532577</v>
      </c>
      <c r="M26" s="197">
        <v>2119.6801388699987</v>
      </c>
      <c r="N26" s="198">
        <v>35.204330333447508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110</v>
      </c>
      <c r="D27" s="221">
        <v>3777.4501206199998</v>
      </c>
      <c r="E27" s="202">
        <v>0.15877850336436328</v>
      </c>
      <c r="F27" s="204">
        <v>105</v>
      </c>
      <c r="G27" s="212">
        <v>3707.3115850299992</v>
      </c>
      <c r="H27" s="222">
        <v>0.15381567472113353</v>
      </c>
      <c r="I27" s="197">
        <v>70.138535590000629</v>
      </c>
      <c r="J27" s="198">
        <v>1.8918975106710132</v>
      </c>
      <c r="K27" s="215">
        <v>3475.6064358100002</v>
      </c>
      <c r="L27" s="220">
        <v>0.15669281943457875</v>
      </c>
      <c r="M27" s="197">
        <v>301.84368480999956</v>
      </c>
      <c r="N27" s="198">
        <v>8.6846336138646834</v>
      </c>
      <c r="O27" s="1"/>
    </row>
    <row r="28" spans="1:15" x14ac:dyDescent="0.5">
      <c r="A28" s="36">
        <v>21</v>
      </c>
      <c r="B28" s="244" t="s">
        <v>32</v>
      </c>
      <c r="C28" s="66">
        <v>75</v>
      </c>
      <c r="D28" s="209">
        <v>2380.2888178499998</v>
      </c>
      <c r="E28" s="202">
        <v>0.10005127374418399</v>
      </c>
      <c r="F28" s="204">
        <v>75</v>
      </c>
      <c r="G28" s="223">
        <v>2380.2888178499998</v>
      </c>
      <c r="H28" s="224">
        <v>9.8757744568104419E-2</v>
      </c>
      <c r="I28" s="197">
        <v>0</v>
      </c>
      <c r="J28" s="198">
        <v>0</v>
      </c>
      <c r="K28" s="215">
        <v>5064.017575249999</v>
      </c>
      <c r="L28" s="225">
        <v>0.22830409777028018</v>
      </c>
      <c r="M28" s="197">
        <v>-2683.7287573999993</v>
      </c>
      <c r="N28" s="198">
        <v>-52.996039557929649</v>
      </c>
      <c r="O28" s="1"/>
    </row>
    <row r="29" spans="1:15" x14ac:dyDescent="0.5">
      <c r="A29" s="36">
        <v>22</v>
      </c>
      <c r="B29" s="244" t="s">
        <v>110</v>
      </c>
      <c r="C29" s="226">
        <v>2</v>
      </c>
      <c r="D29" s="210">
        <v>1899.1713645799998</v>
      </c>
      <c r="E29" s="202">
        <v>7.9828343795833978E-2</v>
      </c>
      <c r="F29" s="66">
        <v>2</v>
      </c>
      <c r="G29" s="227">
        <v>1978.6657719500001</v>
      </c>
      <c r="H29" s="228">
        <v>8.2094478378633234E-2</v>
      </c>
      <c r="I29" s="197">
        <v>-79.494407370000317</v>
      </c>
      <c r="J29" s="198">
        <v>-4.0175763131363809</v>
      </c>
      <c r="K29" s="229">
        <v>2141.06302181</v>
      </c>
      <c r="L29" s="220">
        <v>9.6526809830337165E-2</v>
      </c>
      <c r="M29" s="197">
        <v>-241.89165723000019</v>
      </c>
      <c r="N29" s="198">
        <v>-11.297736440542099</v>
      </c>
      <c r="O29" s="1"/>
    </row>
    <row r="30" spans="1:15" x14ac:dyDescent="0.5">
      <c r="A30" s="36">
        <v>23</v>
      </c>
      <c r="B30" s="244" t="s">
        <v>54</v>
      </c>
      <c r="C30" s="66">
        <v>12</v>
      </c>
      <c r="D30" s="210">
        <v>752.07063908999987</v>
      </c>
      <c r="E30" s="202">
        <v>3.1611972808628631E-2</v>
      </c>
      <c r="F30" s="230">
        <v>12</v>
      </c>
      <c r="G30" s="231">
        <v>753.67599257000006</v>
      </c>
      <c r="H30" s="232">
        <v>3.1269878093436947E-2</v>
      </c>
      <c r="I30" s="197">
        <v>-1.6053534800001898</v>
      </c>
      <c r="J30" s="198">
        <v>-0.21300313341891244</v>
      </c>
      <c r="K30" s="231">
        <v>416.84535223</v>
      </c>
      <c r="L30" s="233">
        <v>1.8792885418828072E-2</v>
      </c>
      <c r="M30" s="197">
        <v>335.22528685999987</v>
      </c>
      <c r="N30" s="198">
        <v>80.419581282757079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634.50155333999999</v>
      </c>
      <c r="E31" s="202">
        <v>2.6670162094728972E-2</v>
      </c>
      <c r="F31" s="234">
        <v>10</v>
      </c>
      <c r="G31" s="235">
        <v>617.13055021000002</v>
      </c>
      <c r="H31" s="235">
        <v>2.5604632843615544E-2</v>
      </c>
      <c r="I31" s="197">
        <v>17.371003129999963</v>
      </c>
      <c r="J31" s="198">
        <v>2.8148020097350357</v>
      </c>
      <c r="K31" s="235">
        <v>678.38467848999994</v>
      </c>
      <c r="L31" s="236">
        <v>3.0584017464867323E-2</v>
      </c>
      <c r="M31" s="197">
        <v>-43.883125149999955</v>
      </c>
      <c r="N31" s="217">
        <v>-6.4687671377953802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65.046977920000003</v>
      </c>
      <c r="E32" s="238">
        <v>2.7341358516250161E-3</v>
      </c>
      <c r="F32" s="239">
        <v>7</v>
      </c>
      <c r="G32" s="240">
        <v>65.004167929999994</v>
      </c>
      <c r="H32" s="241">
        <v>2.69701095268417E-3</v>
      </c>
      <c r="I32" s="197">
        <v>4.2809990000009179E-2</v>
      </c>
      <c r="J32" s="198">
        <v>6.5857300175135372E-2</v>
      </c>
      <c r="K32" s="235">
        <v>75.184610969999994</v>
      </c>
      <c r="L32" s="242">
        <v>3.389592259238548E-3</v>
      </c>
      <c r="M32" s="243">
        <v>-10.137633049999991</v>
      </c>
      <c r="N32" s="198">
        <v>-13.483654326608256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78135</v>
      </c>
      <c r="D33" s="115">
        <v>2379068.9801071789</v>
      </c>
      <c r="E33" s="173">
        <v>99.956183542677977</v>
      </c>
      <c r="F33" s="174">
        <v>78045</v>
      </c>
      <c r="G33" s="175">
        <v>2410230.0313354428</v>
      </c>
      <c r="H33" s="176">
        <v>100</v>
      </c>
      <c r="I33" s="177">
        <v>-31161.051228262622</v>
      </c>
      <c r="J33" s="178">
        <v>-1.2928662751330167</v>
      </c>
      <c r="K33" s="179">
        <v>2218101.9196358966</v>
      </c>
      <c r="L33" s="180">
        <v>100</v>
      </c>
      <c r="M33" s="177">
        <v>160967.06047128234</v>
      </c>
      <c r="N33" s="181">
        <v>7.2569731375420847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114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4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3414-846F-46A8-9520-02B9C07E579F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117</v>
      </c>
      <c r="D5" s="277"/>
      <c r="E5" s="278"/>
      <c r="F5" s="279" t="s">
        <v>116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918948.62370217009</v>
      </c>
      <c r="E8" s="195">
        <v>39.849614700225516</v>
      </c>
      <c r="F8" s="193">
        <v>2</v>
      </c>
      <c r="G8" s="194">
        <v>968041.41290114005</v>
      </c>
      <c r="H8" s="196">
        <v>40.689926227255881</v>
      </c>
      <c r="I8" s="197">
        <v>-49092.789198969956</v>
      </c>
      <c r="J8" s="198">
        <v>-5.0713521699286526</v>
      </c>
      <c r="K8" s="199">
        <v>829858.69059540657</v>
      </c>
      <c r="L8" s="200">
        <v>37.413009891431351</v>
      </c>
      <c r="M8" s="197">
        <v>89089.933106763521</v>
      </c>
      <c r="N8" s="198">
        <v>10.735554633144025</v>
      </c>
      <c r="O8" s="1"/>
    </row>
    <row r="9" spans="1:15" x14ac:dyDescent="0.5">
      <c r="A9" s="36">
        <v>2</v>
      </c>
      <c r="B9" s="244" t="s">
        <v>38</v>
      </c>
      <c r="C9" s="66">
        <v>168</v>
      </c>
      <c r="D9" s="201">
        <v>652186.30265153991</v>
      </c>
      <c r="E9" s="202">
        <v>28.281638606438182</v>
      </c>
      <c r="F9" s="66">
        <v>169</v>
      </c>
      <c r="G9" s="201">
        <v>677752.08150499</v>
      </c>
      <c r="H9" s="51">
        <v>28.488122335757442</v>
      </c>
      <c r="I9" s="197">
        <v>-25565.778853450087</v>
      </c>
      <c r="J9" s="198">
        <v>-3.7721431702105157</v>
      </c>
      <c r="K9" s="203">
        <v>647792.19346640992</v>
      </c>
      <c r="L9" s="200">
        <v>29.204798378820463</v>
      </c>
      <c r="M9" s="197">
        <v>4394.1091851299861</v>
      </c>
      <c r="N9" s="198">
        <v>0.67832079939349166</v>
      </c>
      <c r="O9" s="1"/>
    </row>
    <row r="10" spans="1:15" x14ac:dyDescent="0.5">
      <c r="A10" s="36">
        <v>3</v>
      </c>
      <c r="B10" s="244" t="s">
        <v>39</v>
      </c>
      <c r="C10" s="66">
        <v>894</v>
      </c>
      <c r="D10" s="201">
        <v>181191.50368167</v>
      </c>
      <c r="E10" s="202">
        <v>7.8572527586799756</v>
      </c>
      <c r="F10" s="204">
        <v>898</v>
      </c>
      <c r="G10" s="203">
        <v>183044.36798584997</v>
      </c>
      <c r="H10" s="196">
        <v>7.693949587691387</v>
      </c>
      <c r="I10" s="197">
        <v>-1852.864304179966</v>
      </c>
      <c r="J10" s="198">
        <v>-1.0122487375974329</v>
      </c>
      <c r="K10" s="203">
        <v>172533.85964504001</v>
      </c>
      <c r="L10" s="200">
        <v>7.7784459820205916</v>
      </c>
      <c r="M10" s="197">
        <v>8657.6440366299939</v>
      </c>
      <c r="N10" s="198">
        <v>5.0179391189889744</v>
      </c>
      <c r="O10" s="1"/>
    </row>
    <row r="11" spans="1:15" x14ac:dyDescent="0.5">
      <c r="A11" s="36">
        <v>4</v>
      </c>
      <c r="B11" s="244" t="s">
        <v>40</v>
      </c>
      <c r="C11" s="66">
        <v>54</v>
      </c>
      <c r="D11" s="201">
        <v>108431.97474409</v>
      </c>
      <c r="E11" s="202">
        <v>4.7020826880709174</v>
      </c>
      <c r="F11" s="204">
        <v>55</v>
      </c>
      <c r="G11" s="203">
        <v>109028.11364984</v>
      </c>
      <c r="H11" s="196">
        <v>4.5828059027077135</v>
      </c>
      <c r="I11" s="197">
        <v>-596.13890575000551</v>
      </c>
      <c r="J11" s="198">
        <v>-0.54677540112690037</v>
      </c>
      <c r="K11" s="203">
        <v>111698.67526388999</v>
      </c>
      <c r="L11" s="200">
        <v>5.0357774038726513</v>
      </c>
      <c r="M11" s="197">
        <v>-3266.700519799997</v>
      </c>
      <c r="N11" s="198">
        <v>-2.9245651410657847</v>
      </c>
      <c r="O11" s="1"/>
    </row>
    <row r="12" spans="1:15" x14ac:dyDescent="0.5">
      <c r="A12" s="36">
        <v>5</v>
      </c>
      <c r="B12" s="244" t="s">
        <v>43</v>
      </c>
      <c r="C12" s="204">
        <v>267</v>
      </c>
      <c r="D12" s="205">
        <v>58152.916860969948</v>
      </c>
      <c r="E12" s="202">
        <v>2.5217637535250903</v>
      </c>
      <c r="F12" s="204">
        <v>269</v>
      </c>
      <c r="G12" s="203">
        <v>56039.561796340007</v>
      </c>
      <c r="H12" s="196">
        <v>2.3555248824191466</v>
      </c>
      <c r="I12" s="197">
        <v>2113.3550646299409</v>
      </c>
      <c r="J12" s="198">
        <v>3.7711841365040186</v>
      </c>
      <c r="K12" s="203">
        <v>61368.125707270025</v>
      </c>
      <c r="L12" s="200">
        <v>2.7666954869839193</v>
      </c>
      <c r="M12" s="197">
        <v>-3215.2088463000764</v>
      </c>
      <c r="N12" s="198">
        <v>-5.2392163020210738</v>
      </c>
      <c r="O12" s="1"/>
    </row>
    <row r="13" spans="1:15" x14ac:dyDescent="0.5">
      <c r="A13" s="36">
        <v>6</v>
      </c>
      <c r="B13" s="244" t="s">
        <v>41</v>
      </c>
      <c r="C13" s="204">
        <v>81</v>
      </c>
      <c r="D13" s="205">
        <v>55368.720518380018</v>
      </c>
      <c r="E13" s="202">
        <v>2.4010288738590164</v>
      </c>
      <c r="F13" s="204">
        <v>82</v>
      </c>
      <c r="G13" s="203">
        <v>54833.388548350013</v>
      </c>
      <c r="H13" s="196">
        <v>2.3048255013555647</v>
      </c>
      <c r="I13" s="197">
        <v>535.33197003000532</v>
      </c>
      <c r="J13" s="198">
        <v>0.97628832396154008</v>
      </c>
      <c r="K13" s="203">
        <v>53353.409695000009</v>
      </c>
      <c r="L13" s="200">
        <v>2.4053633073703851</v>
      </c>
      <c r="M13" s="197">
        <v>2015.3108233800085</v>
      </c>
      <c r="N13" s="198">
        <v>3.7772859033766166</v>
      </c>
      <c r="O13" s="1"/>
    </row>
    <row r="14" spans="1:15" x14ac:dyDescent="0.5">
      <c r="A14" s="36">
        <v>7</v>
      </c>
      <c r="B14" s="244" t="s">
        <v>42</v>
      </c>
      <c r="C14" s="66">
        <v>138</v>
      </c>
      <c r="D14" s="206">
        <v>52736.96547322</v>
      </c>
      <c r="E14" s="202">
        <v>2.2869045127902838</v>
      </c>
      <c r="F14" s="204">
        <v>138</v>
      </c>
      <c r="G14" s="203">
        <v>52828.551119010001</v>
      </c>
      <c r="H14" s="196">
        <v>2.2205556694968145</v>
      </c>
      <c r="I14" s="197">
        <v>-91.585645790000854</v>
      </c>
      <c r="J14" s="198">
        <v>-0.17336391752194844</v>
      </c>
      <c r="K14" s="203">
        <v>61502.31762147</v>
      </c>
      <c r="L14" s="200">
        <v>2.7727453403748759</v>
      </c>
      <c r="M14" s="197">
        <v>-8765.35214825</v>
      </c>
      <c r="N14" s="198">
        <v>-14.252068031319329</v>
      </c>
      <c r="O14" s="1"/>
    </row>
    <row r="15" spans="1:15" x14ac:dyDescent="0.5">
      <c r="A15" s="36">
        <v>8</v>
      </c>
      <c r="B15" s="244" t="s">
        <v>45</v>
      </c>
      <c r="C15" s="66">
        <v>88</v>
      </c>
      <c r="D15" s="206">
        <v>44001.73354238001</v>
      </c>
      <c r="E15" s="202">
        <v>1.9081068109571744</v>
      </c>
      <c r="F15" s="204">
        <v>92</v>
      </c>
      <c r="G15" s="203">
        <v>43837.881302410009</v>
      </c>
      <c r="H15" s="196">
        <v>1.8426486019936705</v>
      </c>
      <c r="I15" s="197">
        <v>163.85223997000139</v>
      </c>
      <c r="J15" s="198">
        <v>0.37376861084979834</v>
      </c>
      <c r="K15" s="203">
        <v>39329.487123419989</v>
      </c>
      <c r="L15" s="200">
        <v>1.7731145163012147</v>
      </c>
      <c r="M15" s="197">
        <v>4672.2464189600214</v>
      </c>
      <c r="N15" s="198">
        <v>11.879754252319715</v>
      </c>
      <c r="O15" s="1"/>
    </row>
    <row r="16" spans="1:15" x14ac:dyDescent="0.5">
      <c r="A16" s="36">
        <v>9</v>
      </c>
      <c r="B16" s="244" t="s">
        <v>48</v>
      </c>
      <c r="C16" s="66">
        <v>36</v>
      </c>
      <c r="D16" s="206">
        <v>36201.210732749998</v>
      </c>
      <c r="E16" s="202">
        <v>1.5698421676392889</v>
      </c>
      <c r="F16" s="204">
        <v>35</v>
      </c>
      <c r="G16" s="203">
        <v>35410.446596949994</v>
      </c>
      <c r="H16" s="196">
        <v>1.4884161364398407</v>
      </c>
      <c r="I16" s="197">
        <v>790.76413580000371</v>
      </c>
      <c r="J16" s="198">
        <v>2.2331379911715503</v>
      </c>
      <c r="K16" s="203">
        <v>24864.180986110001</v>
      </c>
      <c r="L16" s="200">
        <v>1.1209665690290498</v>
      </c>
      <c r="M16" s="197">
        <v>11337.029746639997</v>
      </c>
      <c r="N16" s="198">
        <v>45.595830214448874</v>
      </c>
      <c r="O16" s="1"/>
    </row>
    <row r="17" spans="1:15" x14ac:dyDescent="0.5">
      <c r="A17" s="36">
        <v>10</v>
      </c>
      <c r="B17" s="244" t="s">
        <v>44</v>
      </c>
      <c r="C17" s="66">
        <v>118</v>
      </c>
      <c r="D17" s="207">
        <v>35419.748627959998</v>
      </c>
      <c r="E17" s="202">
        <v>1.5359545672060337</v>
      </c>
      <c r="F17" s="204">
        <v>114</v>
      </c>
      <c r="G17" s="203">
        <v>35403.475026180007</v>
      </c>
      <c r="H17" s="196">
        <v>1.4881230986663134</v>
      </c>
      <c r="I17" s="197">
        <v>16.273601779990713</v>
      </c>
      <c r="J17" s="198">
        <v>4.5966114252786718E-2</v>
      </c>
      <c r="K17" s="203">
        <v>43485.618719449994</v>
      </c>
      <c r="L17" s="200">
        <v>1.9604878538037691</v>
      </c>
      <c r="M17" s="197">
        <v>-8065.8700914899964</v>
      </c>
      <c r="N17" s="198">
        <v>-18.548362260929128</v>
      </c>
      <c r="O17" s="1"/>
    </row>
    <row r="18" spans="1:15" x14ac:dyDescent="0.5">
      <c r="A18" s="36">
        <v>11</v>
      </c>
      <c r="B18" s="244" t="s">
        <v>73</v>
      </c>
      <c r="C18" s="66">
        <v>82</v>
      </c>
      <c r="D18" s="208">
        <v>25889.97369685</v>
      </c>
      <c r="E18" s="202">
        <v>1.1227020203393001</v>
      </c>
      <c r="F18" s="204">
        <v>87</v>
      </c>
      <c r="G18" s="203">
        <v>26905.39900288</v>
      </c>
      <c r="H18" s="196">
        <v>1.130921348975257</v>
      </c>
      <c r="I18" s="197">
        <v>-1015.4253060299998</v>
      </c>
      <c r="J18" s="198">
        <v>-3.7740577863993279</v>
      </c>
      <c r="K18" s="203">
        <v>35223.700459309999</v>
      </c>
      <c r="L18" s="200">
        <v>1.5880109091241399</v>
      </c>
      <c r="M18" s="197">
        <v>-9333.726762459999</v>
      </c>
      <c r="N18" s="198">
        <v>-26.49842759491499</v>
      </c>
      <c r="O18" s="1"/>
    </row>
    <row r="19" spans="1:15" x14ac:dyDescent="0.5">
      <c r="A19" s="36">
        <v>12</v>
      </c>
      <c r="B19" s="244" t="s">
        <v>46</v>
      </c>
      <c r="C19" s="66">
        <v>193</v>
      </c>
      <c r="D19" s="208">
        <v>22557.902839819999</v>
      </c>
      <c r="E19" s="202">
        <v>0.97820891552179934</v>
      </c>
      <c r="F19" s="204">
        <v>194</v>
      </c>
      <c r="G19" s="203">
        <v>23102.320536030002</v>
      </c>
      <c r="H19" s="196">
        <v>0.97106560293973576</v>
      </c>
      <c r="I19" s="197">
        <v>-544.41769621000276</v>
      </c>
      <c r="J19" s="198">
        <v>-2.3565498338616582</v>
      </c>
      <c r="K19" s="203">
        <v>23408.819550470002</v>
      </c>
      <c r="L19" s="200">
        <v>1.0553536491376636</v>
      </c>
      <c r="M19" s="197">
        <v>-850.91671065000264</v>
      </c>
      <c r="N19" s="198">
        <v>-3.6350261439514493</v>
      </c>
      <c r="O19" s="1"/>
    </row>
    <row r="20" spans="1:15" x14ac:dyDescent="0.5">
      <c r="A20" s="36">
        <v>13</v>
      </c>
      <c r="B20" s="244" t="s">
        <v>47</v>
      </c>
      <c r="C20" s="66">
        <v>249</v>
      </c>
      <c r="D20" s="209">
        <v>22357.316600360009</v>
      </c>
      <c r="E20" s="202">
        <v>0.96951062254819953</v>
      </c>
      <c r="F20" s="204">
        <v>251</v>
      </c>
      <c r="G20" s="203">
        <v>22304.311806689995</v>
      </c>
      <c r="H20" s="196">
        <v>0.93752270292243345</v>
      </c>
      <c r="I20" s="197">
        <v>53.004793670013896</v>
      </c>
      <c r="J20" s="198">
        <v>0.23764370821840619</v>
      </c>
      <c r="K20" s="203">
        <v>22290.529246900005</v>
      </c>
      <c r="L20" s="200">
        <v>1.0049371063417598</v>
      </c>
      <c r="M20" s="197">
        <v>66.787353460003942</v>
      </c>
      <c r="N20" s="198">
        <v>0.29962210730950772</v>
      </c>
      <c r="O20" s="1"/>
    </row>
    <row r="21" spans="1:15" x14ac:dyDescent="0.5">
      <c r="A21" s="36">
        <v>14</v>
      </c>
      <c r="B21" s="244" t="s">
        <v>49</v>
      </c>
      <c r="C21" s="204">
        <v>496</v>
      </c>
      <c r="D21" s="210">
        <v>21056.690593369996</v>
      </c>
      <c r="E21" s="202">
        <v>0.91310981415606163</v>
      </c>
      <c r="F21" s="204">
        <v>496</v>
      </c>
      <c r="G21" s="203">
        <v>18372.800314779997</v>
      </c>
      <c r="H21" s="196">
        <v>0.77226849950152721</v>
      </c>
      <c r="I21" s="197">
        <v>2683.8902785899991</v>
      </c>
      <c r="J21" s="198">
        <v>14.607954327087219</v>
      </c>
      <c r="K21" s="203">
        <v>18660.50412835</v>
      </c>
      <c r="L21" s="200">
        <v>0.84128253815375342</v>
      </c>
      <c r="M21" s="197">
        <v>2396.1864650199968</v>
      </c>
      <c r="N21" s="198">
        <v>12.840952465906787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16588.416265780001</v>
      </c>
      <c r="E22" s="202">
        <v>0.71934597824973667</v>
      </c>
      <c r="F22" s="204">
        <v>43</v>
      </c>
      <c r="G22" s="203">
        <v>16343.505891000001</v>
      </c>
      <c r="H22" s="196">
        <v>0.68697066069365131</v>
      </c>
      <c r="I22" s="197">
        <v>244.91037477999998</v>
      </c>
      <c r="J22" s="198">
        <v>1.4985179826983548</v>
      </c>
      <c r="K22" s="203">
        <v>17130.273094469998</v>
      </c>
      <c r="L22" s="200">
        <v>0.77229422790824453</v>
      </c>
      <c r="M22" s="197">
        <v>-541.8568286899972</v>
      </c>
      <c r="N22" s="198">
        <v>-3.1631534751475718</v>
      </c>
      <c r="O22" s="1"/>
    </row>
    <row r="23" spans="1:15" x14ac:dyDescent="0.5">
      <c r="A23" s="37">
        <v>16</v>
      </c>
      <c r="B23" s="244" t="s">
        <v>34</v>
      </c>
      <c r="C23" s="204">
        <v>75644</v>
      </c>
      <c r="D23" s="212">
        <v>14574.514966500001</v>
      </c>
      <c r="E23" s="202">
        <v>0.63201444659427231</v>
      </c>
      <c r="F23" s="204">
        <v>74389</v>
      </c>
      <c r="G23" s="212">
        <v>14483.35243438</v>
      </c>
      <c r="H23" s="196">
        <v>0.60878236635776384</v>
      </c>
      <c r="I23" s="197">
        <v>91.162532120000833</v>
      </c>
      <c r="J23" s="198">
        <v>0.62942977140846812</v>
      </c>
      <c r="K23" s="213">
        <v>13734.04110782</v>
      </c>
      <c r="L23" s="214">
        <v>0.61917989368470749</v>
      </c>
      <c r="M23" s="197">
        <v>840.47385868000129</v>
      </c>
      <c r="N23" s="198">
        <v>6.1196398939089054</v>
      </c>
      <c r="O23" s="1"/>
    </row>
    <row r="24" spans="1:15" x14ac:dyDescent="0.5">
      <c r="A24" s="38">
        <v>17</v>
      </c>
      <c r="B24" s="244" t="s">
        <v>14</v>
      </c>
      <c r="C24" s="204">
        <v>271</v>
      </c>
      <c r="D24" s="212">
        <v>13868.04921947999</v>
      </c>
      <c r="E24" s="202">
        <v>0.60137901487205381</v>
      </c>
      <c r="F24" s="204">
        <v>272</v>
      </c>
      <c r="G24" s="212">
        <v>14553.001851969982</v>
      </c>
      <c r="H24" s="212">
        <v>0.61170995770431003</v>
      </c>
      <c r="I24" s="197">
        <v>-684.95263248999254</v>
      </c>
      <c r="J24" s="198">
        <v>-4.7066071966264005</v>
      </c>
      <c r="K24" s="215">
        <v>14151.840664499996</v>
      </c>
      <c r="L24" s="216">
        <v>0.63801579806680087</v>
      </c>
      <c r="M24" s="197">
        <v>-283.79144502000599</v>
      </c>
      <c r="N24" s="217">
        <v>-2.0053323927812379</v>
      </c>
      <c r="O24" s="1"/>
    </row>
    <row r="25" spans="1:15" x14ac:dyDescent="0.5">
      <c r="A25" s="38">
        <v>18</v>
      </c>
      <c r="B25" s="244" t="s">
        <v>51</v>
      </c>
      <c r="C25" s="66">
        <v>45</v>
      </c>
      <c r="D25" s="209">
        <v>9713.4762433899996</v>
      </c>
      <c r="E25" s="202">
        <v>0.42121863585742408</v>
      </c>
      <c r="F25" s="204">
        <v>45</v>
      </c>
      <c r="G25" s="218">
        <v>9135.7203678200003</v>
      </c>
      <c r="H25" s="196">
        <v>0.38400401351155561</v>
      </c>
      <c r="I25" s="197">
        <v>577.75587556999926</v>
      </c>
      <c r="J25" s="198">
        <v>6.3241414175187316</v>
      </c>
      <c r="K25" s="215">
        <v>9843.4730277500003</v>
      </c>
      <c r="L25" s="216">
        <v>0.44377911315120339</v>
      </c>
      <c r="M25" s="197">
        <v>-129.99678436000067</v>
      </c>
      <c r="N25" s="198">
        <v>-1.3206394124667507</v>
      </c>
      <c r="O25" s="1"/>
    </row>
    <row r="26" spans="1:15" x14ac:dyDescent="0.5">
      <c r="A26" s="38">
        <v>19</v>
      </c>
      <c r="B26" s="244" t="s">
        <v>52</v>
      </c>
      <c r="C26" s="66">
        <v>289</v>
      </c>
      <c r="D26" s="209">
        <v>7517.241432230001</v>
      </c>
      <c r="E26" s="202">
        <v>0.32598032899391294</v>
      </c>
      <c r="F26" s="204">
        <v>288</v>
      </c>
      <c r="G26" s="218">
        <v>8140.7579971699988</v>
      </c>
      <c r="H26" s="219">
        <v>0.3421825119506729</v>
      </c>
      <c r="I26" s="197">
        <v>-623.51656493999781</v>
      </c>
      <c r="J26" s="198">
        <v>-7.6591954355694281</v>
      </c>
      <c r="K26" s="215">
        <v>6021.0778583000001</v>
      </c>
      <c r="L26" s="220">
        <v>0.27145181224532577</v>
      </c>
      <c r="M26" s="197">
        <v>1496.1635739300009</v>
      </c>
      <c r="N26" s="198">
        <v>24.84876643585589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117</v>
      </c>
      <c r="D27" s="221">
        <v>3931.7787980499998</v>
      </c>
      <c r="E27" s="202">
        <v>0.17049905310004357</v>
      </c>
      <c r="F27" s="204">
        <v>110</v>
      </c>
      <c r="G27" s="212">
        <v>3777.4501206199998</v>
      </c>
      <c r="H27" s="222">
        <v>0.15877850336436328</v>
      </c>
      <c r="I27" s="197">
        <v>154.32867742999997</v>
      </c>
      <c r="J27" s="198">
        <v>4.0855252220953142</v>
      </c>
      <c r="K27" s="215">
        <v>3475.6064358100002</v>
      </c>
      <c r="L27" s="220">
        <v>0.15669281943457875</v>
      </c>
      <c r="M27" s="197">
        <v>456.17236223999953</v>
      </c>
      <c r="N27" s="198">
        <v>13.124971732701006</v>
      </c>
      <c r="O27" s="1"/>
    </row>
    <row r="28" spans="1:15" x14ac:dyDescent="0.5">
      <c r="A28" s="36">
        <v>21</v>
      </c>
      <c r="B28" s="244" t="s">
        <v>32</v>
      </c>
      <c r="C28" s="66">
        <v>66</v>
      </c>
      <c r="D28" s="209">
        <v>2106.4126789800002</v>
      </c>
      <c r="E28" s="202">
        <v>9.1343228002077698E-2</v>
      </c>
      <c r="F28" s="204">
        <v>75</v>
      </c>
      <c r="G28" s="223">
        <v>2380.2888178499998</v>
      </c>
      <c r="H28" s="224">
        <v>0.10005127374418399</v>
      </c>
      <c r="I28" s="197">
        <v>-273.87613886999952</v>
      </c>
      <c r="J28" s="198">
        <v>-11.506004515762026</v>
      </c>
      <c r="K28" s="215">
        <v>5064.017575249999</v>
      </c>
      <c r="L28" s="225">
        <v>0.22830409777028018</v>
      </c>
      <c r="M28" s="197">
        <v>-2957.6048962699988</v>
      </c>
      <c r="N28" s="198">
        <v>-58.40431736898126</v>
      </c>
      <c r="O28" s="1"/>
    </row>
    <row r="29" spans="1:15" x14ac:dyDescent="0.5">
      <c r="A29" s="36">
        <v>22</v>
      </c>
      <c r="B29" s="244" t="s">
        <v>110</v>
      </c>
      <c r="C29" s="226">
        <v>2</v>
      </c>
      <c r="D29" s="210">
        <v>1795.8349042300001</v>
      </c>
      <c r="E29" s="202">
        <v>7.7875223002646835E-2</v>
      </c>
      <c r="F29" s="66">
        <v>2</v>
      </c>
      <c r="G29" s="227">
        <v>1899.1713645799998</v>
      </c>
      <c r="H29" s="228">
        <v>7.9828343795833978E-2</v>
      </c>
      <c r="I29" s="197">
        <v>-103.3364603499997</v>
      </c>
      <c r="J29" s="198">
        <v>-5.4411340796965142</v>
      </c>
      <c r="K29" s="229">
        <v>2141.06302181</v>
      </c>
      <c r="L29" s="220">
        <v>9.6526809830337165E-2</v>
      </c>
      <c r="M29" s="197">
        <v>-345.22811757999989</v>
      </c>
      <c r="N29" s="198">
        <v>-16.124145532537984</v>
      </c>
      <c r="O29" s="1"/>
    </row>
    <row r="30" spans="1:15" x14ac:dyDescent="0.5">
      <c r="A30" s="36">
        <v>23</v>
      </c>
      <c r="B30" s="244" t="s">
        <v>54</v>
      </c>
      <c r="C30" s="66">
        <v>13</v>
      </c>
      <c r="D30" s="210">
        <v>757.62331448999998</v>
      </c>
      <c r="E30" s="202">
        <v>3.285384665869976E-2</v>
      </c>
      <c r="F30" s="230">
        <v>12</v>
      </c>
      <c r="G30" s="231">
        <v>752.07063908999987</v>
      </c>
      <c r="H30" s="232">
        <v>3.1611972808628631E-2</v>
      </c>
      <c r="I30" s="197">
        <v>5.5526754000001119</v>
      </c>
      <c r="J30" s="198">
        <v>0.73831833226714039</v>
      </c>
      <c r="K30" s="231">
        <v>416.84535223</v>
      </c>
      <c r="L30" s="233">
        <v>1.8792885418828072E-2</v>
      </c>
      <c r="M30" s="197">
        <v>340.77796225999998</v>
      </c>
      <c r="N30" s="198">
        <v>81.751652126367276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621.5224192999998</v>
      </c>
      <c r="E31" s="202">
        <v>2.6951919071249497E-2</v>
      </c>
      <c r="F31" s="234">
        <v>10</v>
      </c>
      <c r="G31" s="235">
        <v>634.50155333999999</v>
      </c>
      <c r="H31" s="235">
        <v>2.6670162094728972E-2</v>
      </c>
      <c r="I31" s="197">
        <v>-12.97913404000019</v>
      </c>
      <c r="J31" s="198">
        <v>-2.0455637928194754</v>
      </c>
      <c r="K31" s="235">
        <v>678.38467848999994</v>
      </c>
      <c r="L31" s="236">
        <v>3.0584017464867323E-2</v>
      </c>
      <c r="M31" s="197">
        <v>-56.862259190000145</v>
      </c>
      <c r="N31" s="217">
        <v>-8.3820081722023083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6</v>
      </c>
      <c r="D32" s="210">
        <v>64.973031789999993</v>
      </c>
      <c r="E32" s="238">
        <v>2.8175136410848395E-3</v>
      </c>
      <c r="F32" s="239">
        <v>7</v>
      </c>
      <c r="G32" s="240">
        <v>65.046977920000003</v>
      </c>
      <c r="H32" s="241">
        <v>2.7341358516250161E-3</v>
      </c>
      <c r="I32" s="197">
        <v>-7.3946130000010157E-2</v>
      </c>
      <c r="J32" s="198">
        <v>-0.11368111534859474</v>
      </c>
      <c r="K32" s="235">
        <v>75.184610969999994</v>
      </c>
      <c r="L32" s="242">
        <v>3.389592259238548E-3</v>
      </c>
      <c r="M32" s="243">
        <v>-10.211579180000001</v>
      </c>
      <c r="N32" s="198">
        <v>-13.582007073328615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79372</v>
      </c>
      <c r="D33" s="115">
        <v>2306041.4275397491</v>
      </c>
      <c r="E33" s="173">
        <v>100.00000000000006</v>
      </c>
      <c r="F33" s="174">
        <v>78135</v>
      </c>
      <c r="G33" s="175">
        <v>2379068.9801071789</v>
      </c>
      <c r="H33" s="176">
        <v>100</v>
      </c>
      <c r="I33" s="177">
        <v>-73027.552567430015</v>
      </c>
      <c r="J33" s="178">
        <v>-3.0695853368715644</v>
      </c>
      <c r="K33" s="179">
        <v>2218101.9196358966</v>
      </c>
      <c r="L33" s="180">
        <v>100</v>
      </c>
      <c r="M33" s="177">
        <v>87939.5079038525</v>
      </c>
      <c r="N33" s="181">
        <v>3.9646288173398205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118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3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62CE-BD9F-4DF2-8DF9-4A4931012499}">
  <sheetPr>
    <pageSetUpPr fitToPage="1"/>
  </sheetPr>
  <dimension ref="A1:O50"/>
  <sheetViews>
    <sheetView topLeftCell="A29" zoomScale="145" zoomScaleNormal="145" workbookViewId="0">
      <selection activeCell="E37" sqref="E37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119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121</v>
      </c>
      <c r="D5" s="277"/>
      <c r="E5" s="278"/>
      <c r="F5" s="279" t="s">
        <v>120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92" t="s">
        <v>12</v>
      </c>
      <c r="C8" s="136">
        <v>2</v>
      </c>
      <c r="D8" s="137">
        <v>919464.80600824999</v>
      </c>
      <c r="E8" s="251">
        <v>39.815730880188198</v>
      </c>
      <c r="F8" s="252">
        <v>2</v>
      </c>
      <c r="G8" s="57">
        <v>918948.62370217009</v>
      </c>
      <c r="H8" s="58">
        <v>39.849614700225516</v>
      </c>
      <c r="I8" s="59">
        <v>516.18230607989244</v>
      </c>
      <c r="J8" s="60">
        <v>5.6170964596513322E-2</v>
      </c>
      <c r="K8" s="61">
        <v>829858.69059540657</v>
      </c>
      <c r="L8" s="62">
        <v>37.413009891431351</v>
      </c>
      <c r="M8" s="59">
        <v>89606.115412843414</v>
      </c>
      <c r="N8" s="60">
        <v>10.797755862332762</v>
      </c>
      <c r="O8" s="1"/>
    </row>
    <row r="9" spans="1:15" x14ac:dyDescent="0.5">
      <c r="A9" s="36">
        <v>2</v>
      </c>
      <c r="B9" s="192" t="s">
        <v>38</v>
      </c>
      <c r="C9" s="139">
        <v>170</v>
      </c>
      <c r="D9" s="67">
        <v>664656.89881087025</v>
      </c>
      <c r="E9" s="253">
        <v>28.781743507512392</v>
      </c>
      <c r="F9" s="66">
        <v>168</v>
      </c>
      <c r="G9" s="67">
        <v>652186.30265153991</v>
      </c>
      <c r="H9" s="51">
        <v>28.281638606438182</v>
      </c>
      <c r="I9" s="59">
        <v>12470.596159330336</v>
      </c>
      <c r="J9" s="60">
        <v>1.9121217524240643</v>
      </c>
      <c r="K9" s="68">
        <v>647792.19346640992</v>
      </c>
      <c r="L9" s="62">
        <v>29.204798378820463</v>
      </c>
      <c r="M9" s="59">
        <v>16864.705344460323</v>
      </c>
      <c r="N9" s="60">
        <v>2.6034128713739757</v>
      </c>
      <c r="O9" s="1"/>
    </row>
    <row r="10" spans="1:15" x14ac:dyDescent="0.5">
      <c r="A10" s="36">
        <v>3</v>
      </c>
      <c r="B10" s="192" t="s">
        <v>39</v>
      </c>
      <c r="C10" s="139">
        <v>894</v>
      </c>
      <c r="D10" s="67">
        <v>175162.91837944995</v>
      </c>
      <c r="E10" s="253">
        <v>7.5851077418203792</v>
      </c>
      <c r="F10" s="73">
        <v>894</v>
      </c>
      <c r="G10" s="68">
        <v>181191.50368167</v>
      </c>
      <c r="H10" s="58">
        <v>7.8572527586799756</v>
      </c>
      <c r="I10" s="59">
        <v>-6028.5853022200463</v>
      </c>
      <c r="J10" s="60">
        <v>-3.327189840430647</v>
      </c>
      <c r="K10" s="68">
        <v>172533.85964504001</v>
      </c>
      <c r="L10" s="62">
        <v>7.7784459820205916</v>
      </c>
      <c r="M10" s="59">
        <v>2629.0587344099476</v>
      </c>
      <c r="N10" s="60">
        <v>1.5237929179923309</v>
      </c>
      <c r="O10" s="1"/>
    </row>
    <row r="11" spans="1:15" x14ac:dyDescent="0.5">
      <c r="A11" s="36">
        <v>4</v>
      </c>
      <c r="B11" s="192" t="s">
        <v>40</v>
      </c>
      <c r="C11" s="139">
        <v>54</v>
      </c>
      <c r="D11" s="67">
        <v>107164.59991429</v>
      </c>
      <c r="E11" s="253">
        <v>4.6405657314871984</v>
      </c>
      <c r="F11" s="73">
        <v>54</v>
      </c>
      <c r="G11" s="68">
        <v>108431.97474409</v>
      </c>
      <c r="H11" s="58">
        <v>4.7020826880709174</v>
      </c>
      <c r="I11" s="59">
        <v>-1267.3748297999991</v>
      </c>
      <c r="J11" s="60">
        <v>-1.1688202052864269</v>
      </c>
      <c r="K11" s="68">
        <v>111698.67526388999</v>
      </c>
      <c r="L11" s="62">
        <v>5.0357774038726513</v>
      </c>
      <c r="M11" s="59">
        <v>-4534.0753495999961</v>
      </c>
      <c r="N11" s="60">
        <v>-4.0592024380666709</v>
      </c>
      <c r="O11" s="1"/>
    </row>
    <row r="12" spans="1:15" x14ac:dyDescent="0.5">
      <c r="A12" s="36">
        <v>5</v>
      </c>
      <c r="B12" s="192" t="s">
        <v>43</v>
      </c>
      <c r="C12" s="139">
        <v>259</v>
      </c>
      <c r="D12" s="146">
        <v>57662.308781620006</v>
      </c>
      <c r="E12" s="253">
        <v>2.4969601374374895</v>
      </c>
      <c r="F12" s="73">
        <v>267</v>
      </c>
      <c r="G12" s="68">
        <v>58152.916860969948</v>
      </c>
      <c r="H12" s="58">
        <v>2.5217637535250903</v>
      </c>
      <c r="I12" s="59">
        <v>-490.60807934994227</v>
      </c>
      <c r="J12" s="60">
        <v>-0.84365171315975729</v>
      </c>
      <c r="K12" s="68">
        <v>61368.125707270025</v>
      </c>
      <c r="L12" s="62">
        <v>2.7666954869839193</v>
      </c>
      <c r="M12" s="59">
        <v>-3705.8169256500187</v>
      </c>
      <c r="N12" s="60">
        <v>-6.038667277092685</v>
      </c>
      <c r="O12" s="1"/>
    </row>
    <row r="13" spans="1:15" x14ac:dyDescent="0.5">
      <c r="A13" s="36">
        <v>6</v>
      </c>
      <c r="B13" s="192" t="s">
        <v>41</v>
      </c>
      <c r="C13" s="139">
        <v>83</v>
      </c>
      <c r="D13" s="254">
        <v>54977.372723309985</v>
      </c>
      <c r="E13" s="253">
        <v>2.3806939238427676</v>
      </c>
      <c r="F13" s="73">
        <v>81</v>
      </c>
      <c r="G13" s="68">
        <v>55368.720518380018</v>
      </c>
      <c r="H13" s="58">
        <v>2.4010288738590164</v>
      </c>
      <c r="I13" s="59">
        <v>-391.34779507003259</v>
      </c>
      <c r="J13" s="60">
        <v>-0.70680303139770417</v>
      </c>
      <c r="K13" s="68">
        <v>53353.409695000009</v>
      </c>
      <c r="L13" s="62">
        <v>2.4053633073703851</v>
      </c>
      <c r="M13" s="59">
        <v>1623.9630283099759</v>
      </c>
      <c r="N13" s="60">
        <v>3.0437849007092885</v>
      </c>
      <c r="O13" s="1"/>
    </row>
    <row r="14" spans="1:15" x14ac:dyDescent="0.5">
      <c r="A14" s="36">
        <v>7</v>
      </c>
      <c r="B14" s="192" t="s">
        <v>42</v>
      </c>
      <c r="C14" s="141">
        <v>137</v>
      </c>
      <c r="D14" s="142">
        <v>51351.09969494</v>
      </c>
      <c r="E14" s="253">
        <v>2.2236648455657151</v>
      </c>
      <c r="F14" s="73">
        <v>138</v>
      </c>
      <c r="G14" s="68">
        <v>52736.96547322</v>
      </c>
      <c r="H14" s="58">
        <v>2.2869045127902838</v>
      </c>
      <c r="I14" s="59">
        <v>-1385.8657782800001</v>
      </c>
      <c r="J14" s="60">
        <v>-2.6278830528915194</v>
      </c>
      <c r="K14" s="68">
        <v>61502.31762147</v>
      </c>
      <c r="L14" s="62">
        <v>2.7727453403748759</v>
      </c>
      <c r="M14" s="59">
        <v>-10151.21792653</v>
      </c>
      <c r="N14" s="60">
        <v>-16.505423403729235</v>
      </c>
      <c r="O14" s="1"/>
    </row>
    <row r="15" spans="1:15" x14ac:dyDescent="0.5">
      <c r="A15" s="36">
        <v>8</v>
      </c>
      <c r="B15" s="192" t="s">
        <v>45</v>
      </c>
      <c r="C15" s="139">
        <v>90</v>
      </c>
      <c r="D15" s="144">
        <v>49886.067317199995</v>
      </c>
      <c r="E15" s="253">
        <v>2.1602243152684251</v>
      </c>
      <c r="F15" s="73">
        <v>88</v>
      </c>
      <c r="G15" s="68">
        <v>44001.73354238001</v>
      </c>
      <c r="H15" s="58">
        <v>1.9081068109571744</v>
      </c>
      <c r="I15" s="59">
        <v>5884.3337748199847</v>
      </c>
      <c r="J15" s="60">
        <v>13.372958974792489</v>
      </c>
      <c r="K15" s="68">
        <v>39329.487123419989</v>
      </c>
      <c r="L15" s="62">
        <v>1.7731145163012147</v>
      </c>
      <c r="M15" s="59">
        <v>10556.580193780006</v>
      </c>
      <c r="N15" s="60">
        <v>26.841387889581089</v>
      </c>
      <c r="O15" s="1"/>
    </row>
    <row r="16" spans="1:15" x14ac:dyDescent="0.5">
      <c r="A16" s="36">
        <v>9</v>
      </c>
      <c r="B16" s="192" t="s">
        <v>48</v>
      </c>
      <c r="C16" s="139">
        <v>36</v>
      </c>
      <c r="D16" s="144">
        <v>36129.88410494</v>
      </c>
      <c r="E16" s="253">
        <v>1.5645381235415909</v>
      </c>
      <c r="F16" s="139">
        <v>36</v>
      </c>
      <c r="G16" s="144">
        <v>36201.210732749998</v>
      </c>
      <c r="H16" s="140">
        <v>1.5698421676392889</v>
      </c>
      <c r="I16" s="59">
        <v>-71.326627809998172</v>
      </c>
      <c r="J16" s="60">
        <v>-0.19702829371248462</v>
      </c>
      <c r="K16" s="68">
        <v>24864.180986110001</v>
      </c>
      <c r="L16" s="62">
        <v>1.1209665690290498</v>
      </c>
      <c r="M16" s="59">
        <v>11265.703118829999</v>
      </c>
      <c r="N16" s="60">
        <v>45.308965234460828</v>
      </c>
      <c r="O16" s="1"/>
    </row>
    <row r="17" spans="1:15" x14ac:dyDescent="0.5">
      <c r="A17" s="36">
        <v>10</v>
      </c>
      <c r="B17" s="192" t="s">
        <v>44</v>
      </c>
      <c r="C17" s="139">
        <v>131</v>
      </c>
      <c r="D17" s="143">
        <v>35225.924622779996</v>
      </c>
      <c r="E17" s="253">
        <v>1.5253938221685657</v>
      </c>
      <c r="F17" s="73">
        <v>118</v>
      </c>
      <c r="G17" s="68">
        <v>35419.748627959998</v>
      </c>
      <c r="H17" s="58">
        <v>1.5359545672060337</v>
      </c>
      <c r="I17" s="59">
        <v>-193.82400518000213</v>
      </c>
      <c r="J17" s="60">
        <v>-0.54722016018769648</v>
      </c>
      <c r="K17" s="68">
        <v>43485.618719449994</v>
      </c>
      <c r="L17" s="62">
        <v>1.9604878538037691</v>
      </c>
      <c r="M17" s="59">
        <v>-8259.6940966699985</v>
      </c>
      <c r="N17" s="60">
        <v>-18.994082043440375</v>
      </c>
      <c r="O17" s="1"/>
    </row>
    <row r="18" spans="1:15" x14ac:dyDescent="0.5">
      <c r="A18" s="36">
        <v>11</v>
      </c>
      <c r="B18" s="192" t="s">
        <v>73</v>
      </c>
      <c r="C18" s="139">
        <v>80</v>
      </c>
      <c r="D18" s="143">
        <v>24545.530525940001</v>
      </c>
      <c r="E18" s="253">
        <v>1.0628990161951912</v>
      </c>
      <c r="F18" s="73">
        <v>82</v>
      </c>
      <c r="G18" s="68">
        <v>25889.97369685</v>
      </c>
      <c r="H18" s="58">
        <v>1.1227020203393001</v>
      </c>
      <c r="I18" s="59">
        <v>-1344.443170909999</v>
      </c>
      <c r="J18" s="60">
        <v>-5.1929105322867732</v>
      </c>
      <c r="K18" s="68">
        <v>35223.700459309999</v>
      </c>
      <c r="L18" s="62">
        <v>1.5880109091241399</v>
      </c>
      <c r="M18" s="59">
        <v>-10678.169933369998</v>
      </c>
      <c r="N18" s="60">
        <v>-30.315298489735039</v>
      </c>
      <c r="O18" s="1"/>
    </row>
    <row r="19" spans="1:15" x14ac:dyDescent="0.5">
      <c r="A19" s="36">
        <v>12</v>
      </c>
      <c r="B19" s="192" t="s">
        <v>46</v>
      </c>
      <c r="C19" s="139">
        <v>192</v>
      </c>
      <c r="D19" s="147">
        <v>21086.870846850001</v>
      </c>
      <c r="E19" s="253">
        <v>0.91312812546729771</v>
      </c>
      <c r="F19" s="139">
        <v>193</v>
      </c>
      <c r="G19" s="147">
        <v>22557.902839819999</v>
      </c>
      <c r="H19" s="253">
        <v>0.97820891552179934</v>
      </c>
      <c r="I19" s="59">
        <v>-1471.0319929699981</v>
      </c>
      <c r="J19" s="60">
        <v>-6.5211380836931401</v>
      </c>
      <c r="K19" s="68">
        <v>23408.819550470002</v>
      </c>
      <c r="L19" s="62">
        <v>1.0553536491376636</v>
      </c>
      <c r="M19" s="59">
        <v>-2321.9487036200007</v>
      </c>
      <c r="N19" s="60">
        <v>-9.9191191534191674</v>
      </c>
      <c r="O19" s="1"/>
    </row>
    <row r="20" spans="1:15" x14ac:dyDescent="0.5">
      <c r="A20" s="36">
        <v>13</v>
      </c>
      <c r="B20" s="192" t="s">
        <v>47</v>
      </c>
      <c r="C20" s="139">
        <v>250</v>
      </c>
      <c r="D20" s="148">
        <v>21027.263910330003</v>
      </c>
      <c r="E20" s="253">
        <v>0.91054695680530606</v>
      </c>
      <c r="F20" s="73">
        <v>249</v>
      </c>
      <c r="G20" s="68">
        <v>22357.316600360009</v>
      </c>
      <c r="H20" s="58">
        <v>0.96951062254819953</v>
      </c>
      <c r="I20" s="59">
        <v>-1330.0526900300065</v>
      </c>
      <c r="J20" s="60">
        <v>-5.9490712316011543</v>
      </c>
      <c r="K20" s="68">
        <v>22290.529246900005</v>
      </c>
      <c r="L20" s="62">
        <v>1.0049371063417598</v>
      </c>
      <c r="M20" s="59">
        <v>-1263.2653365700025</v>
      </c>
      <c r="N20" s="60">
        <v>-5.6672738568811134</v>
      </c>
      <c r="O20" s="1"/>
    </row>
    <row r="21" spans="1:15" x14ac:dyDescent="0.5">
      <c r="A21" s="36">
        <v>14</v>
      </c>
      <c r="B21" s="192" t="s">
        <v>49</v>
      </c>
      <c r="C21" s="141">
        <v>497</v>
      </c>
      <c r="D21" s="146">
        <v>20979.796173330004</v>
      </c>
      <c r="E21" s="253">
        <v>0.90849145383277952</v>
      </c>
      <c r="F21" s="73">
        <v>496</v>
      </c>
      <c r="G21" s="68">
        <v>21056.690593369996</v>
      </c>
      <c r="H21" s="58">
        <v>0.91310981415606163</v>
      </c>
      <c r="I21" s="59">
        <v>-76.894420039992838</v>
      </c>
      <c r="J21" s="60">
        <v>-0.36517808769153953</v>
      </c>
      <c r="K21" s="68">
        <v>18660.50412835</v>
      </c>
      <c r="L21" s="62">
        <v>0.84128253815375342</v>
      </c>
      <c r="M21" s="59">
        <v>2319.292044980004</v>
      </c>
      <c r="N21" s="60">
        <v>12.428882033558867</v>
      </c>
      <c r="O21" s="1"/>
    </row>
    <row r="22" spans="1:15" x14ac:dyDescent="0.5">
      <c r="A22" s="36">
        <v>15</v>
      </c>
      <c r="B22" s="192" t="s">
        <v>55</v>
      </c>
      <c r="C22" s="145">
        <v>43</v>
      </c>
      <c r="D22" s="67">
        <v>16538.32982961</v>
      </c>
      <c r="E22" s="253">
        <v>0.71616192963630643</v>
      </c>
      <c r="F22" s="73">
        <v>43</v>
      </c>
      <c r="G22" s="68">
        <v>16588.416265780001</v>
      </c>
      <c r="H22" s="58">
        <v>0.71934597824973667</v>
      </c>
      <c r="I22" s="59">
        <v>-50.086436170000525</v>
      </c>
      <c r="J22" s="60">
        <v>-0.30193621481107324</v>
      </c>
      <c r="K22" s="68">
        <v>17130.273094469998</v>
      </c>
      <c r="L22" s="62">
        <v>0.77229422790824453</v>
      </c>
      <c r="M22" s="59">
        <v>-591.94326485999773</v>
      </c>
      <c r="N22" s="60">
        <v>-3.4555389840871196</v>
      </c>
      <c r="O22" s="1"/>
    </row>
    <row r="23" spans="1:15" x14ac:dyDescent="0.5">
      <c r="A23" s="37">
        <v>16</v>
      </c>
      <c r="B23" s="192" t="s">
        <v>34</v>
      </c>
      <c r="C23" s="145">
        <v>76389</v>
      </c>
      <c r="D23" s="67">
        <v>14335.813751510001</v>
      </c>
      <c r="E23" s="253">
        <v>0.62078602524945559</v>
      </c>
      <c r="F23" s="73">
        <v>75644</v>
      </c>
      <c r="G23" s="68">
        <v>14574.514966500001</v>
      </c>
      <c r="H23" s="58">
        <v>0.63201444659427231</v>
      </c>
      <c r="I23" s="59">
        <v>-238.70121499000015</v>
      </c>
      <c r="J23" s="60">
        <v>-1.6377986885921261</v>
      </c>
      <c r="K23" s="78">
        <v>13734.04110782</v>
      </c>
      <c r="L23" s="255">
        <v>0.61917989368470749</v>
      </c>
      <c r="M23" s="59">
        <v>601.77264369000113</v>
      </c>
      <c r="N23" s="60">
        <v>4.381613823387779</v>
      </c>
      <c r="O23" s="1"/>
    </row>
    <row r="24" spans="1:15" x14ac:dyDescent="0.5">
      <c r="A24" s="38">
        <v>17</v>
      </c>
      <c r="B24" s="192" t="s">
        <v>14</v>
      </c>
      <c r="C24" s="145">
        <v>268</v>
      </c>
      <c r="D24" s="67">
        <v>13739.132780329994</v>
      </c>
      <c r="E24" s="253">
        <v>0.59494785415841422</v>
      </c>
      <c r="F24" s="73">
        <v>271</v>
      </c>
      <c r="G24" s="68">
        <v>13868.04921947999</v>
      </c>
      <c r="H24" s="58">
        <v>0.60137901487205381</v>
      </c>
      <c r="I24" s="59">
        <v>-128.91643914999622</v>
      </c>
      <c r="J24" s="60">
        <v>-0.92959317572158284</v>
      </c>
      <c r="K24" s="256">
        <v>14151.840664499996</v>
      </c>
      <c r="L24" s="257">
        <v>0.63801579806680087</v>
      </c>
      <c r="M24" s="59">
        <v>-412.70788417000222</v>
      </c>
      <c r="N24" s="60">
        <v>-2.9162841354289921</v>
      </c>
      <c r="O24" s="1"/>
    </row>
    <row r="25" spans="1:15" x14ac:dyDescent="0.5">
      <c r="A25" s="38">
        <v>18</v>
      </c>
      <c r="B25" s="192" t="s">
        <v>51</v>
      </c>
      <c r="C25" s="139">
        <v>45</v>
      </c>
      <c r="D25" s="148">
        <v>9575.0268955699994</v>
      </c>
      <c r="E25" s="253">
        <v>0.41462891407412744</v>
      </c>
      <c r="F25" s="139">
        <v>45</v>
      </c>
      <c r="G25" s="148">
        <v>9713.4762433899996</v>
      </c>
      <c r="H25" s="253">
        <v>0.42121863585742408</v>
      </c>
      <c r="I25" s="59">
        <v>-138.44934782000018</v>
      </c>
      <c r="J25" s="60">
        <v>-1.4253326445742294</v>
      </c>
      <c r="K25" s="87">
        <v>9843.4730277500003</v>
      </c>
      <c r="L25" s="93">
        <v>0.44377911315120339</v>
      </c>
      <c r="M25" s="59">
        <v>-268.44613218000086</v>
      </c>
      <c r="N25" s="60">
        <v>-2.7271485523779782</v>
      </c>
      <c r="O25" s="1"/>
    </row>
    <row r="26" spans="1:15" x14ac:dyDescent="0.5">
      <c r="A26" s="38">
        <v>19</v>
      </c>
      <c r="B26" s="192" t="s">
        <v>52</v>
      </c>
      <c r="C26" s="139">
        <v>289</v>
      </c>
      <c r="D26" s="148">
        <v>6919.8615049000055</v>
      </c>
      <c r="E26" s="253">
        <v>0.29965186443993219</v>
      </c>
      <c r="F26" s="81">
        <v>289</v>
      </c>
      <c r="G26" s="91">
        <v>7517.241432230001</v>
      </c>
      <c r="H26" s="151">
        <v>0.32598032899391294</v>
      </c>
      <c r="I26" s="59">
        <v>-597.37992732999555</v>
      </c>
      <c r="J26" s="60">
        <v>-7.9467971424829154</v>
      </c>
      <c r="K26" s="87">
        <v>6021.0778583000001</v>
      </c>
      <c r="L26" s="105">
        <v>0.27145181224532577</v>
      </c>
      <c r="M26" s="59">
        <v>898.78364660000534</v>
      </c>
      <c r="N26" s="60">
        <v>14.92728823230612</v>
      </c>
      <c r="O26" s="1"/>
    </row>
    <row r="27" spans="1:15" ht="23.25" customHeight="1" x14ac:dyDescent="0.5">
      <c r="A27" s="36">
        <v>20</v>
      </c>
      <c r="B27" s="192" t="s">
        <v>13</v>
      </c>
      <c r="C27" s="139">
        <v>122</v>
      </c>
      <c r="D27" s="156">
        <v>3950.0860634599999</v>
      </c>
      <c r="E27" s="253">
        <v>0.17105120568899096</v>
      </c>
      <c r="F27" s="81">
        <v>117</v>
      </c>
      <c r="G27" s="82">
        <v>3931.7787980499998</v>
      </c>
      <c r="H27" s="191">
        <v>0.17049905310004357</v>
      </c>
      <c r="I27" s="59">
        <v>18.307265410000127</v>
      </c>
      <c r="J27" s="60">
        <v>0.46562297500255551</v>
      </c>
      <c r="K27" s="87">
        <v>3475.6064358100002</v>
      </c>
      <c r="L27" s="105">
        <v>0.15669281943457875</v>
      </c>
      <c r="M27" s="59">
        <v>474.47962764999966</v>
      </c>
      <c r="N27" s="60">
        <v>13.651707591553611</v>
      </c>
      <c r="O27" s="1"/>
    </row>
    <row r="28" spans="1:15" x14ac:dyDescent="0.5">
      <c r="A28" s="36">
        <v>21</v>
      </c>
      <c r="B28" s="192" t="s">
        <v>32</v>
      </c>
      <c r="C28" s="139">
        <v>62</v>
      </c>
      <c r="D28" s="148">
        <v>1801.00537024</v>
      </c>
      <c r="E28" s="253">
        <v>7.798922228090821E-2</v>
      </c>
      <c r="F28" s="81">
        <v>66</v>
      </c>
      <c r="G28" s="153">
        <v>2106.4126789800002</v>
      </c>
      <c r="H28" s="154">
        <v>9.1343228002077698E-2</v>
      </c>
      <c r="I28" s="59">
        <v>-305.40730874000019</v>
      </c>
      <c r="J28" s="60">
        <v>-14.498930422688552</v>
      </c>
      <c r="K28" s="87">
        <v>5064.017575249999</v>
      </c>
      <c r="L28" s="155">
        <v>0.22830409777028018</v>
      </c>
      <c r="M28" s="59">
        <v>-3263.012205009999</v>
      </c>
      <c r="N28" s="60">
        <v>-64.435246452495008</v>
      </c>
      <c r="O28" s="1"/>
    </row>
    <row r="29" spans="1:15" x14ac:dyDescent="0.5">
      <c r="A29" s="36">
        <v>22</v>
      </c>
      <c r="B29" s="192" t="s">
        <v>110</v>
      </c>
      <c r="C29" s="157">
        <v>2</v>
      </c>
      <c r="D29" s="146">
        <v>1754.6685506499998</v>
      </c>
      <c r="E29" s="253">
        <v>7.5982691605037261E-2</v>
      </c>
      <c r="F29" s="102">
        <v>2</v>
      </c>
      <c r="G29" s="103">
        <v>1795.8349042300001</v>
      </c>
      <c r="H29" s="104">
        <v>7.7875223002646835E-2</v>
      </c>
      <c r="I29" s="59">
        <v>-41.166353580000305</v>
      </c>
      <c r="J29" s="60">
        <v>-2.292323948211219</v>
      </c>
      <c r="K29" s="84">
        <v>2141.06302181</v>
      </c>
      <c r="L29" s="105">
        <v>9.6526809830337165E-2</v>
      </c>
      <c r="M29" s="59">
        <v>-386.39447116000019</v>
      </c>
      <c r="N29" s="60">
        <v>-18.046851831262405</v>
      </c>
      <c r="O29" s="1"/>
    </row>
    <row r="30" spans="1:15" x14ac:dyDescent="0.5">
      <c r="A30" s="36">
        <v>23</v>
      </c>
      <c r="B30" s="192" t="s">
        <v>54</v>
      </c>
      <c r="C30" s="258">
        <v>13</v>
      </c>
      <c r="D30" s="146">
        <v>757.29166052999994</v>
      </c>
      <c r="E30" s="253">
        <v>3.2793121342376615E-2</v>
      </c>
      <c r="F30" s="158">
        <v>13</v>
      </c>
      <c r="G30" s="159">
        <v>757.62331448999998</v>
      </c>
      <c r="H30" s="160">
        <v>3.285384665869976E-2</v>
      </c>
      <c r="I30" s="59">
        <v>-0.33165396000003966</v>
      </c>
      <c r="J30" s="60">
        <v>-4.3775574702752527E-2</v>
      </c>
      <c r="K30" s="159">
        <v>416.84535223</v>
      </c>
      <c r="L30" s="161">
        <v>1.8792885418828072E-2</v>
      </c>
      <c r="M30" s="59">
        <v>340.44630829999994</v>
      </c>
      <c r="N30" s="60">
        <v>81.672089296117221</v>
      </c>
      <c r="O30" s="1"/>
    </row>
    <row r="31" spans="1:15" x14ac:dyDescent="0.5">
      <c r="A31" s="36">
        <v>24</v>
      </c>
      <c r="B31" s="192" t="s">
        <v>15</v>
      </c>
      <c r="C31" s="139">
        <v>8</v>
      </c>
      <c r="D31" s="146">
        <v>543.14179597999998</v>
      </c>
      <c r="E31" s="253">
        <v>2.3519755663522074E-2</v>
      </c>
      <c r="F31" s="158">
        <v>10</v>
      </c>
      <c r="G31" s="159">
        <v>621.5224192999998</v>
      </c>
      <c r="H31" s="160">
        <v>2.6951919071249497E-2</v>
      </c>
      <c r="I31" s="59">
        <v>-78.380623319999813</v>
      </c>
      <c r="J31" s="60">
        <v>-12.611069349401319</v>
      </c>
      <c r="K31" s="159">
        <v>678.38467848999994</v>
      </c>
      <c r="L31" s="161">
        <v>3.0584017464867323E-2</v>
      </c>
      <c r="M31" s="59">
        <v>-135.24288250999996</v>
      </c>
      <c r="N31" s="60">
        <v>-19.936016658134708</v>
      </c>
      <c r="O31" s="1"/>
    </row>
    <row r="32" spans="1:15" ht="22.5" thickBot="1" x14ac:dyDescent="0.55000000000000004">
      <c r="A32" s="36">
        <v>25</v>
      </c>
      <c r="B32" s="192" t="s">
        <v>53</v>
      </c>
      <c r="C32" s="165">
        <v>6</v>
      </c>
      <c r="D32" s="146">
        <v>64.633499700000002</v>
      </c>
      <c r="E32" s="259">
        <v>2.7988347276413691E-3</v>
      </c>
      <c r="F32" s="260">
        <v>6</v>
      </c>
      <c r="G32" s="167">
        <v>64.973031789999993</v>
      </c>
      <c r="H32" s="168">
        <v>2.8175136410848395E-3</v>
      </c>
      <c r="I32" s="59">
        <v>-0.33953208999999163</v>
      </c>
      <c r="J32" s="60">
        <v>-0.52257387510774755</v>
      </c>
      <c r="K32" s="163">
        <v>75.184610969999994</v>
      </c>
      <c r="L32" s="169">
        <v>3.389592259238548E-3</v>
      </c>
      <c r="M32" s="170">
        <v>-10.551111269999993</v>
      </c>
      <c r="N32" s="60">
        <v>-14.03360492775586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80122</v>
      </c>
      <c r="D33" s="115">
        <v>2309300.3335165801</v>
      </c>
      <c r="E33" s="173">
        <v>100.00000000000003</v>
      </c>
      <c r="F33" s="174">
        <v>79372</v>
      </c>
      <c r="G33" s="175">
        <v>2306041.4275397491</v>
      </c>
      <c r="H33" s="176">
        <v>100</v>
      </c>
      <c r="I33" s="177">
        <v>3258.9059768302036</v>
      </c>
      <c r="J33" s="178">
        <v>0.14132035695073428</v>
      </c>
      <c r="K33" s="179">
        <v>2218101.9196358966</v>
      </c>
      <c r="L33" s="180">
        <v>100</v>
      </c>
      <c r="M33" s="177">
        <v>91198.413880683482</v>
      </c>
      <c r="N33" s="181">
        <v>4.1115520018869907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122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D844-8F34-44E4-B577-597B477E8F46}">
  <sheetPr>
    <pageSetUpPr fitToPage="1"/>
  </sheetPr>
  <dimension ref="A1:O50"/>
  <sheetViews>
    <sheetView tabSelected="1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123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125</v>
      </c>
      <c r="D5" s="277"/>
      <c r="E5" s="278"/>
      <c r="F5" s="279" t="s">
        <v>124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92" t="s">
        <v>12</v>
      </c>
      <c r="C8" s="136">
        <v>2</v>
      </c>
      <c r="D8" s="137">
        <v>918455.74802120996</v>
      </c>
      <c r="E8" s="251">
        <v>40.492252800408501</v>
      </c>
      <c r="F8" s="252">
        <v>2</v>
      </c>
      <c r="G8" s="57">
        <v>919464.80600824999</v>
      </c>
      <c r="H8" s="58">
        <v>39.815730880188198</v>
      </c>
      <c r="I8" s="59">
        <v>-1009.0579870400252</v>
      </c>
      <c r="J8" s="60">
        <v>-0.10974405767858952</v>
      </c>
      <c r="K8" s="61">
        <v>829858.69059540657</v>
      </c>
      <c r="L8" s="62">
        <v>37.413009891431351</v>
      </c>
      <c r="M8" s="59">
        <v>88597.057425803388</v>
      </c>
      <c r="N8" s="60">
        <v>10.676161909232622</v>
      </c>
      <c r="O8" s="1"/>
    </row>
    <row r="9" spans="1:15" x14ac:dyDescent="0.5">
      <c r="A9" s="36">
        <v>2</v>
      </c>
      <c r="B9" s="192" t="s">
        <v>38</v>
      </c>
      <c r="C9" s="139">
        <v>163</v>
      </c>
      <c r="D9" s="67">
        <v>652537.76524726953</v>
      </c>
      <c r="E9" s="253">
        <v>28.768641504104206</v>
      </c>
      <c r="F9" s="66">
        <v>170</v>
      </c>
      <c r="G9" s="67">
        <v>664656.89881087025</v>
      </c>
      <c r="H9" s="51">
        <v>28.781743507512392</v>
      </c>
      <c r="I9" s="59">
        <v>-12119.133563600713</v>
      </c>
      <c r="J9" s="60">
        <v>-1.8233668506688054</v>
      </c>
      <c r="K9" s="68">
        <v>647792.19346640992</v>
      </c>
      <c r="L9" s="62">
        <v>29.204798378820463</v>
      </c>
      <c r="M9" s="59">
        <v>4745.5717808596091</v>
      </c>
      <c r="N9" s="60">
        <v>0.73257625342249233</v>
      </c>
      <c r="O9" s="1"/>
    </row>
    <row r="10" spans="1:15" x14ac:dyDescent="0.5">
      <c r="A10" s="36">
        <v>3</v>
      </c>
      <c r="B10" s="192" t="s">
        <v>39</v>
      </c>
      <c r="C10" s="139">
        <v>889</v>
      </c>
      <c r="D10" s="67">
        <v>160156.97833704998</v>
      </c>
      <c r="E10" s="253">
        <v>7.0608920119944791</v>
      </c>
      <c r="F10" s="73">
        <v>894</v>
      </c>
      <c r="G10" s="68">
        <v>175162.91837944995</v>
      </c>
      <c r="H10" s="58">
        <v>7.5851077418203792</v>
      </c>
      <c r="I10" s="59">
        <v>-15005.940042399976</v>
      </c>
      <c r="J10" s="60">
        <v>-8.5668474704749311</v>
      </c>
      <c r="K10" s="68">
        <v>172533.85964504001</v>
      </c>
      <c r="L10" s="62">
        <v>7.7784459820205916</v>
      </c>
      <c r="M10" s="59">
        <v>-12376.881307990028</v>
      </c>
      <c r="N10" s="60">
        <v>-7.1735955675329031</v>
      </c>
      <c r="O10" s="1"/>
    </row>
    <row r="11" spans="1:15" x14ac:dyDescent="0.5">
      <c r="A11" s="36">
        <v>4</v>
      </c>
      <c r="B11" s="192" t="s">
        <v>40</v>
      </c>
      <c r="C11" s="139">
        <v>54</v>
      </c>
      <c r="D11" s="67">
        <v>108103.72912551</v>
      </c>
      <c r="E11" s="253">
        <v>4.7660037381745992</v>
      </c>
      <c r="F11" s="73">
        <v>54</v>
      </c>
      <c r="G11" s="68">
        <v>107164.59991429</v>
      </c>
      <c r="H11" s="58">
        <v>4.6405657314871984</v>
      </c>
      <c r="I11" s="59">
        <v>939.12921122000262</v>
      </c>
      <c r="J11" s="60">
        <v>0.87634275868254641</v>
      </c>
      <c r="K11" s="68">
        <v>111698.67526388999</v>
      </c>
      <c r="L11" s="62">
        <v>5.0357774038726513</v>
      </c>
      <c r="M11" s="59">
        <v>-3594.9461383799935</v>
      </c>
      <c r="N11" s="60">
        <v>-3.2184322060103874</v>
      </c>
      <c r="O11" s="1"/>
    </row>
    <row r="12" spans="1:15" x14ac:dyDescent="0.5">
      <c r="A12" s="36">
        <v>5</v>
      </c>
      <c r="B12" s="192" t="s">
        <v>43</v>
      </c>
      <c r="C12" s="139">
        <v>251</v>
      </c>
      <c r="D12" s="146">
        <v>58930.004330599942</v>
      </c>
      <c r="E12" s="253">
        <v>2.5980659797979899</v>
      </c>
      <c r="F12" s="73">
        <v>259</v>
      </c>
      <c r="G12" s="68">
        <v>57662.308781620006</v>
      </c>
      <c r="H12" s="58">
        <v>2.4969601374374895</v>
      </c>
      <c r="I12" s="59">
        <v>1267.6955489799366</v>
      </c>
      <c r="J12" s="60">
        <v>2.1984821207575673</v>
      </c>
      <c r="K12" s="68">
        <v>61368.125707270025</v>
      </c>
      <c r="L12" s="62">
        <v>2.7666954869839193</v>
      </c>
      <c r="M12" s="59">
        <v>-2438.1213766700821</v>
      </c>
      <c r="N12" s="60">
        <v>-3.9729441767540377</v>
      </c>
      <c r="O12" s="1"/>
    </row>
    <row r="13" spans="1:15" x14ac:dyDescent="0.5">
      <c r="A13" s="36">
        <v>6</v>
      </c>
      <c r="B13" s="192" t="s">
        <v>45</v>
      </c>
      <c r="C13" s="141">
        <v>93</v>
      </c>
      <c r="D13" s="142">
        <v>52808.583727949997</v>
      </c>
      <c r="E13" s="253">
        <v>2.3281889486245659</v>
      </c>
      <c r="F13" s="73">
        <v>90</v>
      </c>
      <c r="G13" s="68">
        <v>49886.067317199995</v>
      </c>
      <c r="H13" s="58">
        <v>2.1602243152684251</v>
      </c>
      <c r="I13" s="59">
        <v>2922.5164107500023</v>
      </c>
      <c r="J13" s="60">
        <v>5.8583820451654658</v>
      </c>
      <c r="K13" s="68">
        <v>39329.487123419989</v>
      </c>
      <c r="L13" s="62">
        <v>1.7731145163012147</v>
      </c>
      <c r="M13" s="59">
        <v>13479.096604530008</v>
      </c>
      <c r="N13" s="60">
        <v>34.272240983542986</v>
      </c>
      <c r="O13" s="1"/>
    </row>
    <row r="14" spans="1:15" x14ac:dyDescent="0.5">
      <c r="A14" s="36">
        <v>7</v>
      </c>
      <c r="B14" s="192" t="s">
        <v>42</v>
      </c>
      <c r="C14" s="141">
        <v>137</v>
      </c>
      <c r="D14" s="142">
        <v>51632.823428129996</v>
      </c>
      <c r="E14" s="253">
        <v>2.2763528276186618</v>
      </c>
      <c r="F14" s="73">
        <v>137</v>
      </c>
      <c r="G14" s="68">
        <v>51351.09969494</v>
      </c>
      <c r="H14" s="58">
        <v>2.2236648455657151</v>
      </c>
      <c r="I14" s="59">
        <v>281.72373318999598</v>
      </c>
      <c r="J14" s="60">
        <v>0.54862259009762993</v>
      </c>
      <c r="K14" s="68">
        <v>61502.31762147</v>
      </c>
      <c r="L14" s="62">
        <v>2.7727453403748759</v>
      </c>
      <c r="M14" s="59">
        <v>-9869.4941933400041</v>
      </c>
      <c r="N14" s="60">
        <v>-16.047353295015728</v>
      </c>
      <c r="O14" s="1"/>
    </row>
    <row r="15" spans="1:15" x14ac:dyDescent="0.5">
      <c r="A15" s="36">
        <v>8</v>
      </c>
      <c r="B15" s="192" t="s">
        <v>41</v>
      </c>
      <c r="C15" s="139">
        <v>79</v>
      </c>
      <c r="D15" s="254">
        <v>39235.433025229991</v>
      </c>
      <c r="E15" s="253">
        <v>1.7297851052856827</v>
      </c>
      <c r="F15" s="139">
        <v>83</v>
      </c>
      <c r="G15" s="254">
        <v>54977.372723309985</v>
      </c>
      <c r="H15" s="253">
        <v>2.3806939238427676</v>
      </c>
      <c r="I15" s="59">
        <v>-15741.939698079994</v>
      </c>
      <c r="J15" s="60">
        <v>-28.633488503181116</v>
      </c>
      <c r="K15" s="68">
        <v>53353.409695000009</v>
      </c>
      <c r="L15" s="62">
        <v>2.4053633073703851</v>
      </c>
      <c r="M15" s="59">
        <v>-14117.976669770018</v>
      </c>
      <c r="N15" s="60">
        <v>-26.461245402077981</v>
      </c>
      <c r="O15" s="1"/>
    </row>
    <row r="16" spans="1:15" x14ac:dyDescent="0.5">
      <c r="A16" s="36">
        <v>9</v>
      </c>
      <c r="B16" s="192" t="s">
        <v>44</v>
      </c>
      <c r="C16" s="139">
        <v>138</v>
      </c>
      <c r="D16" s="143">
        <v>37465.086515930001</v>
      </c>
      <c r="E16" s="253">
        <v>1.6517352715802047</v>
      </c>
      <c r="F16" s="73">
        <v>131</v>
      </c>
      <c r="G16" s="68">
        <v>35225.924622779996</v>
      </c>
      <c r="H16" s="58">
        <v>1.5253938221685657</v>
      </c>
      <c r="I16" s="59">
        <v>2239.1618931500052</v>
      </c>
      <c r="J16" s="60">
        <v>6.3565737936712035</v>
      </c>
      <c r="K16" s="68">
        <v>43485.618719449994</v>
      </c>
      <c r="L16" s="62">
        <v>1.9604878538037691</v>
      </c>
      <c r="M16" s="59">
        <v>-6020.5322035199933</v>
      </c>
      <c r="N16" s="60">
        <v>-13.844881091290913</v>
      </c>
      <c r="O16" s="1"/>
    </row>
    <row r="17" spans="1:15" x14ac:dyDescent="0.5">
      <c r="A17" s="36">
        <v>10</v>
      </c>
      <c r="B17" s="192" t="s">
        <v>48</v>
      </c>
      <c r="C17" s="139">
        <v>34</v>
      </c>
      <c r="D17" s="144">
        <v>35242.395073160005</v>
      </c>
      <c r="E17" s="253">
        <v>1.5537427618791615</v>
      </c>
      <c r="F17" s="139">
        <v>36</v>
      </c>
      <c r="G17" s="144">
        <v>36129.88410494</v>
      </c>
      <c r="H17" s="140">
        <v>1.5645381235415909</v>
      </c>
      <c r="I17" s="59">
        <v>-887.48903177999455</v>
      </c>
      <c r="J17" s="60">
        <v>-2.456384939409892</v>
      </c>
      <c r="K17" s="68">
        <v>24864.180986110001</v>
      </c>
      <c r="L17" s="62">
        <v>1.1209665690290498</v>
      </c>
      <c r="M17" s="59">
        <v>10378.214087050004</v>
      </c>
      <c r="N17" s="60">
        <v>41.739617696829171</v>
      </c>
      <c r="O17" s="1"/>
    </row>
    <row r="18" spans="1:15" x14ac:dyDescent="0.5">
      <c r="A18" s="36">
        <v>11</v>
      </c>
      <c r="B18" s="192" t="s">
        <v>73</v>
      </c>
      <c r="C18" s="139">
        <v>75</v>
      </c>
      <c r="D18" s="143">
        <v>15640.210077809999</v>
      </c>
      <c r="E18" s="253">
        <v>0.68953495221367389</v>
      </c>
      <c r="F18" s="73">
        <v>80</v>
      </c>
      <c r="G18" s="68">
        <v>24545.530525940001</v>
      </c>
      <c r="H18" s="58">
        <v>1.0628990161951912</v>
      </c>
      <c r="I18" s="59">
        <v>-8905.3204481300018</v>
      </c>
      <c r="J18" s="60">
        <v>-36.280822851715328</v>
      </c>
      <c r="K18" s="68">
        <v>35223.700459309999</v>
      </c>
      <c r="L18" s="62">
        <v>1.5880109091241399</v>
      </c>
      <c r="M18" s="59">
        <v>-19583.4903815</v>
      </c>
      <c r="N18" s="60">
        <v>-55.597481599420867</v>
      </c>
      <c r="O18" s="1"/>
    </row>
    <row r="19" spans="1:15" x14ac:dyDescent="0.5">
      <c r="A19" s="36">
        <v>12</v>
      </c>
      <c r="B19" s="192" t="s">
        <v>46</v>
      </c>
      <c r="C19" s="139">
        <v>192</v>
      </c>
      <c r="D19" s="147">
        <v>23253.10849201</v>
      </c>
      <c r="E19" s="253">
        <v>1.0251672434762211</v>
      </c>
      <c r="F19" s="139">
        <v>192</v>
      </c>
      <c r="G19" s="147">
        <v>21086.870846850001</v>
      </c>
      <c r="H19" s="253">
        <v>0.91312812546729771</v>
      </c>
      <c r="I19" s="59">
        <v>2166.2376451599994</v>
      </c>
      <c r="J19" s="60">
        <v>10.272921292556768</v>
      </c>
      <c r="K19" s="68">
        <v>23408.819550470002</v>
      </c>
      <c r="L19" s="62">
        <v>1.0553536491376636</v>
      </c>
      <c r="M19" s="59">
        <v>-155.71105846000137</v>
      </c>
      <c r="N19" s="60">
        <v>-0.66518116440807462</v>
      </c>
      <c r="O19" s="1"/>
    </row>
    <row r="20" spans="1:15" x14ac:dyDescent="0.5">
      <c r="A20" s="36">
        <v>13</v>
      </c>
      <c r="B20" s="192" t="s">
        <v>47</v>
      </c>
      <c r="C20" s="139">
        <v>250</v>
      </c>
      <c r="D20" s="148">
        <v>21233.138892630006</v>
      </c>
      <c r="E20" s="253">
        <v>0.93611219662888445</v>
      </c>
      <c r="F20" s="73">
        <v>250</v>
      </c>
      <c r="G20" s="68">
        <v>21027.263910330003</v>
      </c>
      <c r="H20" s="58">
        <v>0.91054695680530606</v>
      </c>
      <c r="I20" s="59">
        <v>205.87498230000347</v>
      </c>
      <c r="J20" s="60">
        <v>0.97908592947684392</v>
      </c>
      <c r="K20" s="68">
        <v>22290.529246900005</v>
      </c>
      <c r="L20" s="62">
        <v>1.0049371063417598</v>
      </c>
      <c r="M20" s="59">
        <v>-1057.3903542699991</v>
      </c>
      <c r="N20" s="60">
        <v>-4.7436754083219119</v>
      </c>
      <c r="O20" s="1"/>
    </row>
    <row r="21" spans="1:15" x14ac:dyDescent="0.5">
      <c r="A21" s="36">
        <v>14</v>
      </c>
      <c r="B21" s="192" t="s">
        <v>49</v>
      </c>
      <c r="C21" s="141">
        <v>497</v>
      </c>
      <c r="D21" s="146">
        <v>20973.311006849999</v>
      </c>
      <c r="E21" s="253">
        <v>0.9246570813897812</v>
      </c>
      <c r="F21" s="73">
        <v>497</v>
      </c>
      <c r="G21" s="68">
        <v>20979.796173330004</v>
      </c>
      <c r="H21" s="58">
        <v>0.90849145383277952</v>
      </c>
      <c r="I21" s="59">
        <v>-6.4851664800044091</v>
      </c>
      <c r="J21" s="60">
        <v>-3.0911484679953662E-2</v>
      </c>
      <c r="K21" s="68">
        <v>18660.50412835</v>
      </c>
      <c r="L21" s="62">
        <v>0.84128253815375342</v>
      </c>
      <c r="M21" s="59">
        <v>2312.8068784999996</v>
      </c>
      <c r="N21" s="60">
        <v>12.394128596913221</v>
      </c>
      <c r="O21" s="1"/>
    </row>
    <row r="22" spans="1:15" x14ac:dyDescent="0.5">
      <c r="A22" s="36">
        <v>15</v>
      </c>
      <c r="B22" s="192" t="s">
        <v>55</v>
      </c>
      <c r="C22" s="145">
        <v>43</v>
      </c>
      <c r="D22" s="67">
        <v>16695.465748729999</v>
      </c>
      <c r="E22" s="253">
        <v>0.73605834704028084</v>
      </c>
      <c r="F22" s="73">
        <v>43</v>
      </c>
      <c r="G22" s="68">
        <v>16538.32982961</v>
      </c>
      <c r="H22" s="58">
        <v>0.71616192963630643</v>
      </c>
      <c r="I22" s="59">
        <v>157.13591911999902</v>
      </c>
      <c r="J22" s="60">
        <v>0.9501317287714568</v>
      </c>
      <c r="K22" s="68">
        <v>17130.273094469998</v>
      </c>
      <c r="L22" s="62">
        <v>0.77229422790824453</v>
      </c>
      <c r="M22" s="59">
        <v>-434.80734573999871</v>
      </c>
      <c r="N22" s="60">
        <v>-2.5382394276035414</v>
      </c>
      <c r="O22" s="1"/>
    </row>
    <row r="23" spans="1:15" x14ac:dyDescent="0.5">
      <c r="A23" s="37">
        <v>16</v>
      </c>
      <c r="B23" s="192" t="s">
        <v>34</v>
      </c>
      <c r="C23" s="145">
        <v>77104</v>
      </c>
      <c r="D23" s="67">
        <v>14341.124363610001</v>
      </c>
      <c r="E23" s="253">
        <v>0.63226174415534653</v>
      </c>
      <c r="F23" s="73">
        <v>76389</v>
      </c>
      <c r="G23" s="68">
        <v>14335.813751510001</v>
      </c>
      <c r="H23" s="58">
        <v>0.62078602524945559</v>
      </c>
      <c r="I23" s="59">
        <v>5.3106121000000712</v>
      </c>
      <c r="J23" s="60">
        <v>3.7044371474487803E-2</v>
      </c>
      <c r="K23" s="78">
        <v>13734.04110782</v>
      </c>
      <c r="L23" s="255">
        <v>0.61917989368470749</v>
      </c>
      <c r="M23" s="59">
        <v>607.0832557900012</v>
      </c>
      <c r="N23" s="60">
        <v>4.4202813361635798</v>
      </c>
      <c r="O23" s="1"/>
    </row>
    <row r="24" spans="1:15" x14ac:dyDescent="0.5">
      <c r="A24" s="38">
        <v>17</v>
      </c>
      <c r="B24" s="192" t="s">
        <v>14</v>
      </c>
      <c r="C24" s="145">
        <v>263</v>
      </c>
      <c r="D24" s="67">
        <v>13606.486621459999</v>
      </c>
      <c r="E24" s="253">
        <v>0.59987353466790128</v>
      </c>
      <c r="F24" s="73">
        <v>268</v>
      </c>
      <c r="G24" s="68">
        <v>13739.132780329994</v>
      </c>
      <c r="H24" s="58">
        <v>0.59494785415841422</v>
      </c>
      <c r="I24" s="59">
        <v>-132.64615886999491</v>
      </c>
      <c r="J24" s="60">
        <v>-0.96546238391335315</v>
      </c>
      <c r="K24" s="256">
        <v>14151.840664499996</v>
      </c>
      <c r="L24" s="257">
        <v>0.63801579806680087</v>
      </c>
      <c r="M24" s="59">
        <v>-545.35404303999712</v>
      </c>
      <c r="N24" s="60">
        <v>-3.8535908930067455</v>
      </c>
      <c r="O24" s="1"/>
    </row>
    <row r="25" spans="1:15" x14ac:dyDescent="0.5">
      <c r="A25" s="38">
        <v>18</v>
      </c>
      <c r="B25" s="192" t="s">
        <v>51</v>
      </c>
      <c r="C25" s="139">
        <v>43</v>
      </c>
      <c r="D25" s="148">
        <v>9832.5388838399995</v>
      </c>
      <c r="E25" s="253">
        <v>0.4334902917337955</v>
      </c>
      <c r="F25" s="139">
        <v>45</v>
      </c>
      <c r="G25" s="148">
        <v>9575.0268955699994</v>
      </c>
      <c r="H25" s="253">
        <v>0.41462891407412744</v>
      </c>
      <c r="I25" s="59">
        <v>257.51198827000007</v>
      </c>
      <c r="J25" s="60">
        <v>2.6894126886384107</v>
      </c>
      <c r="K25" s="87">
        <v>9843.4730277500003</v>
      </c>
      <c r="L25" s="93">
        <v>0.44377911315120339</v>
      </c>
      <c r="M25" s="59">
        <v>-10.934143910000785</v>
      </c>
      <c r="N25" s="60">
        <v>-0.11108014294523939</v>
      </c>
      <c r="O25" s="1"/>
    </row>
    <row r="26" spans="1:15" x14ac:dyDescent="0.5">
      <c r="A26" s="38">
        <v>19</v>
      </c>
      <c r="B26" s="192" t="s">
        <v>52</v>
      </c>
      <c r="C26" s="139">
        <v>282</v>
      </c>
      <c r="D26" s="148">
        <v>9196.2390804399965</v>
      </c>
      <c r="E26" s="253">
        <v>0.40543753845566138</v>
      </c>
      <c r="F26" s="81">
        <v>289</v>
      </c>
      <c r="G26" s="91">
        <v>6919.8615049000055</v>
      </c>
      <c r="H26" s="151">
        <v>0.29965186443993219</v>
      </c>
      <c r="I26" s="59">
        <v>2276.3775755399911</v>
      </c>
      <c r="J26" s="60">
        <v>32.89628808218302</v>
      </c>
      <c r="K26" s="87">
        <v>6021.0778583000001</v>
      </c>
      <c r="L26" s="105">
        <v>0.27145181224532577</v>
      </c>
      <c r="M26" s="59">
        <v>3175.1612221399964</v>
      </c>
      <c r="N26" s="60">
        <v>52.734100054246362</v>
      </c>
      <c r="O26" s="1"/>
    </row>
    <row r="27" spans="1:15" ht="23.25" customHeight="1" x14ac:dyDescent="0.5">
      <c r="A27" s="36">
        <v>20</v>
      </c>
      <c r="B27" s="192" t="s">
        <v>13</v>
      </c>
      <c r="C27" s="139">
        <v>123</v>
      </c>
      <c r="D27" s="156">
        <v>3980.870733329999</v>
      </c>
      <c r="E27" s="253">
        <v>0.17550592333602927</v>
      </c>
      <c r="F27" s="81">
        <v>122</v>
      </c>
      <c r="G27" s="82">
        <v>3950.0860634599999</v>
      </c>
      <c r="H27" s="191">
        <v>0.17105120568899096</v>
      </c>
      <c r="I27" s="59">
        <v>30.784669869999107</v>
      </c>
      <c r="J27" s="60">
        <v>0.77934175041831577</v>
      </c>
      <c r="K27" s="87">
        <v>3475.6064358100002</v>
      </c>
      <c r="L27" s="105">
        <v>0.15669281943457875</v>
      </c>
      <c r="M27" s="59">
        <v>505.26429751999876</v>
      </c>
      <c r="N27" s="60">
        <v>14.537442798877931</v>
      </c>
      <c r="O27" s="1"/>
    </row>
    <row r="28" spans="1:15" x14ac:dyDescent="0.5">
      <c r="A28" s="36">
        <v>21</v>
      </c>
      <c r="B28" s="192" t="s">
        <v>32</v>
      </c>
      <c r="C28" s="139">
        <v>61</v>
      </c>
      <c r="D28" s="148">
        <v>1789.5355850599997</v>
      </c>
      <c r="E28" s="253">
        <v>7.8895828635941051E-2</v>
      </c>
      <c r="F28" s="81">
        <v>62</v>
      </c>
      <c r="G28" s="153">
        <v>1801.00537024</v>
      </c>
      <c r="H28" s="154">
        <v>7.798922228090821E-2</v>
      </c>
      <c r="I28" s="59">
        <v>-11.469785180000372</v>
      </c>
      <c r="J28" s="60">
        <v>-0.6368545796435866</v>
      </c>
      <c r="K28" s="87">
        <v>5064.017575249999</v>
      </c>
      <c r="L28" s="155">
        <v>0.22830409777028018</v>
      </c>
      <c r="M28" s="59">
        <v>-3274.4819901899991</v>
      </c>
      <c r="N28" s="60">
        <v>-64.661742214201254</v>
      </c>
      <c r="O28" s="1"/>
    </row>
    <row r="29" spans="1:15" x14ac:dyDescent="0.5">
      <c r="A29" s="36">
        <v>22</v>
      </c>
      <c r="B29" s="192" t="s">
        <v>110</v>
      </c>
      <c r="C29" s="157">
        <v>2</v>
      </c>
      <c r="D29" s="146">
        <v>1731.1264012700001</v>
      </c>
      <c r="E29" s="253">
        <v>7.6320724238167104E-2</v>
      </c>
      <c r="F29" s="102">
        <v>2</v>
      </c>
      <c r="G29" s="103">
        <v>1754.6685506499998</v>
      </c>
      <c r="H29" s="104">
        <v>7.5982691605037261E-2</v>
      </c>
      <c r="I29" s="59">
        <v>-23.542149379999728</v>
      </c>
      <c r="J29" s="60">
        <v>-1.3416864040378891</v>
      </c>
      <c r="K29" s="84">
        <v>2141.06302181</v>
      </c>
      <c r="L29" s="105">
        <v>9.6526809830337165E-2</v>
      </c>
      <c r="M29" s="59">
        <v>-409.93662053999992</v>
      </c>
      <c r="N29" s="60">
        <v>-19.146406077923384</v>
      </c>
      <c r="O29" s="1"/>
    </row>
    <row r="30" spans="1:15" x14ac:dyDescent="0.5">
      <c r="A30" s="36">
        <v>23</v>
      </c>
      <c r="B30" s="192" t="s">
        <v>54</v>
      </c>
      <c r="C30" s="258">
        <v>13</v>
      </c>
      <c r="D30" s="146">
        <v>769.27288839999994</v>
      </c>
      <c r="E30" s="253">
        <v>3.3915180275918846E-2</v>
      </c>
      <c r="F30" s="158">
        <v>13</v>
      </c>
      <c r="G30" s="159">
        <v>757.29166052999994</v>
      </c>
      <c r="H30" s="160">
        <v>3.2793121342376615E-2</v>
      </c>
      <c r="I30" s="59">
        <v>11.981227869999998</v>
      </c>
      <c r="J30" s="60">
        <v>1.5821153849251142</v>
      </c>
      <c r="K30" s="159">
        <v>416.84535223</v>
      </c>
      <c r="L30" s="161">
        <v>1.8792885418828072E-2</v>
      </c>
      <c r="M30" s="59">
        <v>352.42753616999994</v>
      </c>
      <c r="N30" s="60">
        <v>84.546351370985974</v>
      </c>
      <c r="O30" s="1"/>
    </row>
    <row r="31" spans="1:15" x14ac:dyDescent="0.5">
      <c r="A31" s="36">
        <v>24</v>
      </c>
      <c r="B31" s="192" t="s">
        <v>15</v>
      </c>
      <c r="C31" s="139">
        <v>8</v>
      </c>
      <c r="D31" s="146">
        <v>551.39780142999996</v>
      </c>
      <c r="E31" s="253">
        <v>2.4309651517992786E-2</v>
      </c>
      <c r="F31" s="158">
        <v>8</v>
      </c>
      <c r="G31" s="159">
        <v>543.14179597999998</v>
      </c>
      <c r="H31" s="160">
        <v>2.3519755663522074E-2</v>
      </c>
      <c r="I31" s="59">
        <v>8.2560054499999751</v>
      </c>
      <c r="J31" s="60">
        <v>1.5200460563163849</v>
      </c>
      <c r="K31" s="159">
        <v>678.38467848999994</v>
      </c>
      <c r="L31" s="161">
        <v>3.0584017464867323E-2</v>
      </c>
      <c r="M31" s="59">
        <v>-126.98687705999998</v>
      </c>
      <c r="N31" s="60">
        <v>-18.719007236816875</v>
      </c>
      <c r="O31" s="1"/>
    </row>
    <row r="32" spans="1:15" ht="22.5" thickBot="1" x14ac:dyDescent="0.55000000000000004">
      <c r="A32" s="36">
        <v>25</v>
      </c>
      <c r="B32" s="192" t="s">
        <v>53</v>
      </c>
      <c r="C32" s="165">
        <v>6</v>
      </c>
      <c r="D32" s="146">
        <v>63.483394850000003</v>
      </c>
      <c r="E32" s="253">
        <v>2.7988127663554985E-3</v>
      </c>
      <c r="F32" s="260">
        <v>6</v>
      </c>
      <c r="G32" s="167">
        <v>64.633499700000002</v>
      </c>
      <c r="H32" s="168">
        <v>2.7988347276413691E-3</v>
      </c>
      <c r="I32" s="59">
        <v>-1.1501048499999982</v>
      </c>
      <c r="J32" s="60">
        <v>-1.779425306285864</v>
      </c>
      <c r="K32" s="163">
        <v>75.184610969999994</v>
      </c>
      <c r="L32" s="169">
        <v>3.389592259238548E-3</v>
      </c>
      <c r="M32" s="170">
        <v>-11.701216119999991</v>
      </c>
      <c r="N32" s="60">
        <v>-15.563312716573057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80802</v>
      </c>
      <c r="D33" s="115">
        <v>2268225.8568037595</v>
      </c>
      <c r="E33" s="173">
        <v>100.00000000000003</v>
      </c>
      <c r="F33" s="174">
        <v>80122</v>
      </c>
      <c r="G33" s="175">
        <v>2309300.3335165801</v>
      </c>
      <c r="H33" s="176">
        <v>100</v>
      </c>
      <c r="I33" s="177">
        <v>-41074.47671282076</v>
      </c>
      <c r="J33" s="178">
        <v>-1.7786546044564404</v>
      </c>
      <c r="K33" s="179">
        <v>2218101.9196358966</v>
      </c>
      <c r="L33" s="180">
        <v>100</v>
      </c>
      <c r="M33" s="177">
        <v>50123.937167862896</v>
      </c>
      <c r="N33" s="181">
        <v>2.2597670884343666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126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2C9-59FB-4E3A-9909-96C0846E9918}">
  <dimension ref="A2:P11"/>
  <sheetViews>
    <sheetView topLeftCell="B1" workbookViewId="0">
      <selection activeCell="N4" sqref="N4"/>
    </sheetView>
  </sheetViews>
  <sheetFormatPr defaultRowHeight="12.75" x14ac:dyDescent="0.2"/>
  <cols>
    <col min="1" max="1" width="25" style="34" customWidth="1"/>
    <col min="2" max="3" width="11.625" style="34" customWidth="1"/>
    <col min="4" max="4" width="9.875" style="34" customWidth="1"/>
    <col min="5" max="5" width="11.625" style="34" customWidth="1"/>
    <col min="6" max="6" width="14.125" style="34" customWidth="1"/>
    <col min="7" max="10" width="9.875" style="34" customWidth="1"/>
    <col min="11" max="12" width="11.25" style="34" bestFit="1" customWidth="1"/>
    <col min="13" max="13" width="9.875" style="34" bestFit="1" customWidth="1"/>
    <col min="14" max="14" width="10.875" style="34" bestFit="1" customWidth="1"/>
    <col min="15" max="15" width="9" style="34"/>
    <col min="16" max="16" width="8.375" style="34" bestFit="1" customWidth="1"/>
    <col min="17" max="256" width="9" style="34"/>
    <col min="257" max="257" width="25" style="34" customWidth="1"/>
    <col min="258" max="259" width="11.625" style="34" customWidth="1"/>
    <col min="260" max="266" width="9.875" style="34" customWidth="1"/>
    <col min="267" max="268" width="11.25" style="34" bestFit="1" customWidth="1"/>
    <col min="269" max="269" width="9.875" style="34" bestFit="1" customWidth="1"/>
    <col min="270" max="270" width="10.875" style="34" bestFit="1" customWidth="1"/>
    <col min="271" max="271" width="9" style="34"/>
    <col min="272" max="272" width="8.375" style="34" bestFit="1" customWidth="1"/>
    <col min="273" max="512" width="9" style="34"/>
    <col min="513" max="513" width="25" style="34" customWidth="1"/>
    <col min="514" max="515" width="11.625" style="34" customWidth="1"/>
    <col min="516" max="522" width="9.875" style="34" customWidth="1"/>
    <col min="523" max="524" width="11.25" style="34" bestFit="1" customWidth="1"/>
    <col min="525" max="525" width="9.875" style="34" bestFit="1" customWidth="1"/>
    <col min="526" max="526" width="10.875" style="34" bestFit="1" customWidth="1"/>
    <col min="527" max="527" width="9" style="34"/>
    <col min="528" max="528" width="8.375" style="34" bestFit="1" customWidth="1"/>
    <col min="529" max="768" width="9" style="34"/>
    <col min="769" max="769" width="25" style="34" customWidth="1"/>
    <col min="770" max="771" width="11.625" style="34" customWidth="1"/>
    <col min="772" max="778" width="9.875" style="34" customWidth="1"/>
    <col min="779" max="780" width="11.25" style="34" bestFit="1" customWidth="1"/>
    <col min="781" max="781" width="9.875" style="34" bestFit="1" customWidth="1"/>
    <col min="782" max="782" width="10.875" style="34" bestFit="1" customWidth="1"/>
    <col min="783" max="783" width="9" style="34"/>
    <col min="784" max="784" width="8.375" style="34" bestFit="1" customWidth="1"/>
    <col min="785" max="1024" width="9" style="34"/>
    <col min="1025" max="1025" width="25" style="34" customWidth="1"/>
    <col min="1026" max="1027" width="11.625" style="34" customWidth="1"/>
    <col min="1028" max="1034" width="9.875" style="34" customWidth="1"/>
    <col min="1035" max="1036" width="11.25" style="34" bestFit="1" customWidth="1"/>
    <col min="1037" max="1037" width="9.875" style="34" bestFit="1" customWidth="1"/>
    <col min="1038" max="1038" width="10.875" style="34" bestFit="1" customWidth="1"/>
    <col min="1039" max="1039" width="9" style="34"/>
    <col min="1040" max="1040" width="8.375" style="34" bestFit="1" customWidth="1"/>
    <col min="1041" max="1280" width="9" style="34"/>
    <col min="1281" max="1281" width="25" style="34" customWidth="1"/>
    <col min="1282" max="1283" width="11.625" style="34" customWidth="1"/>
    <col min="1284" max="1290" width="9.875" style="34" customWidth="1"/>
    <col min="1291" max="1292" width="11.25" style="34" bestFit="1" customWidth="1"/>
    <col min="1293" max="1293" width="9.875" style="34" bestFit="1" customWidth="1"/>
    <col min="1294" max="1294" width="10.875" style="34" bestFit="1" customWidth="1"/>
    <col min="1295" max="1295" width="9" style="34"/>
    <col min="1296" max="1296" width="8.375" style="34" bestFit="1" customWidth="1"/>
    <col min="1297" max="1536" width="9" style="34"/>
    <col min="1537" max="1537" width="25" style="34" customWidth="1"/>
    <col min="1538" max="1539" width="11.625" style="34" customWidth="1"/>
    <col min="1540" max="1546" width="9.875" style="34" customWidth="1"/>
    <col min="1547" max="1548" width="11.25" style="34" bestFit="1" customWidth="1"/>
    <col min="1549" max="1549" width="9.875" style="34" bestFit="1" customWidth="1"/>
    <col min="1550" max="1550" width="10.875" style="34" bestFit="1" customWidth="1"/>
    <col min="1551" max="1551" width="9" style="34"/>
    <col min="1552" max="1552" width="8.375" style="34" bestFit="1" customWidth="1"/>
    <col min="1553" max="1792" width="9" style="34"/>
    <col min="1793" max="1793" width="25" style="34" customWidth="1"/>
    <col min="1794" max="1795" width="11.625" style="34" customWidth="1"/>
    <col min="1796" max="1802" width="9.875" style="34" customWidth="1"/>
    <col min="1803" max="1804" width="11.25" style="34" bestFit="1" customWidth="1"/>
    <col min="1805" max="1805" width="9.875" style="34" bestFit="1" customWidth="1"/>
    <col min="1806" max="1806" width="10.875" style="34" bestFit="1" customWidth="1"/>
    <col min="1807" max="1807" width="9" style="34"/>
    <col min="1808" max="1808" width="8.375" style="34" bestFit="1" customWidth="1"/>
    <col min="1809" max="2048" width="9" style="34"/>
    <col min="2049" max="2049" width="25" style="34" customWidth="1"/>
    <col min="2050" max="2051" width="11.625" style="34" customWidth="1"/>
    <col min="2052" max="2058" width="9.875" style="34" customWidth="1"/>
    <col min="2059" max="2060" width="11.25" style="34" bestFit="1" customWidth="1"/>
    <col min="2061" max="2061" width="9.875" style="34" bestFit="1" customWidth="1"/>
    <col min="2062" max="2062" width="10.875" style="34" bestFit="1" customWidth="1"/>
    <col min="2063" max="2063" width="9" style="34"/>
    <col min="2064" max="2064" width="8.375" style="34" bestFit="1" customWidth="1"/>
    <col min="2065" max="2304" width="9" style="34"/>
    <col min="2305" max="2305" width="25" style="34" customWidth="1"/>
    <col min="2306" max="2307" width="11.625" style="34" customWidth="1"/>
    <col min="2308" max="2314" width="9.875" style="34" customWidth="1"/>
    <col min="2315" max="2316" width="11.25" style="34" bestFit="1" customWidth="1"/>
    <col min="2317" max="2317" width="9.875" style="34" bestFit="1" customWidth="1"/>
    <col min="2318" max="2318" width="10.875" style="34" bestFit="1" customWidth="1"/>
    <col min="2319" max="2319" width="9" style="34"/>
    <col min="2320" max="2320" width="8.375" style="34" bestFit="1" customWidth="1"/>
    <col min="2321" max="2560" width="9" style="34"/>
    <col min="2561" max="2561" width="25" style="34" customWidth="1"/>
    <col min="2562" max="2563" width="11.625" style="34" customWidth="1"/>
    <col min="2564" max="2570" width="9.875" style="34" customWidth="1"/>
    <col min="2571" max="2572" width="11.25" style="34" bestFit="1" customWidth="1"/>
    <col min="2573" max="2573" width="9.875" style="34" bestFit="1" customWidth="1"/>
    <col min="2574" max="2574" width="10.875" style="34" bestFit="1" customWidth="1"/>
    <col min="2575" max="2575" width="9" style="34"/>
    <col min="2576" max="2576" width="8.375" style="34" bestFit="1" customWidth="1"/>
    <col min="2577" max="2816" width="9" style="34"/>
    <col min="2817" max="2817" width="25" style="34" customWidth="1"/>
    <col min="2818" max="2819" width="11.625" style="34" customWidth="1"/>
    <col min="2820" max="2826" width="9.875" style="34" customWidth="1"/>
    <col min="2827" max="2828" width="11.25" style="34" bestFit="1" customWidth="1"/>
    <col min="2829" max="2829" width="9.875" style="34" bestFit="1" customWidth="1"/>
    <col min="2830" max="2830" width="10.875" style="34" bestFit="1" customWidth="1"/>
    <col min="2831" max="2831" width="9" style="34"/>
    <col min="2832" max="2832" width="8.375" style="34" bestFit="1" customWidth="1"/>
    <col min="2833" max="3072" width="9" style="34"/>
    <col min="3073" max="3073" width="25" style="34" customWidth="1"/>
    <col min="3074" max="3075" width="11.625" style="34" customWidth="1"/>
    <col min="3076" max="3082" width="9.875" style="34" customWidth="1"/>
    <col min="3083" max="3084" width="11.25" style="34" bestFit="1" customWidth="1"/>
    <col min="3085" max="3085" width="9.875" style="34" bestFit="1" customWidth="1"/>
    <col min="3086" max="3086" width="10.875" style="34" bestFit="1" customWidth="1"/>
    <col min="3087" max="3087" width="9" style="34"/>
    <col min="3088" max="3088" width="8.375" style="34" bestFit="1" customWidth="1"/>
    <col min="3089" max="3328" width="9" style="34"/>
    <col min="3329" max="3329" width="25" style="34" customWidth="1"/>
    <col min="3330" max="3331" width="11.625" style="34" customWidth="1"/>
    <col min="3332" max="3338" width="9.875" style="34" customWidth="1"/>
    <col min="3339" max="3340" width="11.25" style="34" bestFit="1" customWidth="1"/>
    <col min="3341" max="3341" width="9.875" style="34" bestFit="1" customWidth="1"/>
    <col min="3342" max="3342" width="10.875" style="34" bestFit="1" customWidth="1"/>
    <col min="3343" max="3343" width="9" style="34"/>
    <col min="3344" max="3344" width="8.375" style="34" bestFit="1" customWidth="1"/>
    <col min="3345" max="3584" width="9" style="34"/>
    <col min="3585" max="3585" width="25" style="34" customWidth="1"/>
    <col min="3586" max="3587" width="11.625" style="34" customWidth="1"/>
    <col min="3588" max="3594" width="9.875" style="34" customWidth="1"/>
    <col min="3595" max="3596" width="11.25" style="34" bestFit="1" customWidth="1"/>
    <col min="3597" max="3597" width="9.875" style="34" bestFit="1" customWidth="1"/>
    <col min="3598" max="3598" width="10.875" style="34" bestFit="1" customWidth="1"/>
    <col min="3599" max="3599" width="9" style="34"/>
    <col min="3600" max="3600" width="8.375" style="34" bestFit="1" customWidth="1"/>
    <col min="3601" max="3840" width="9" style="34"/>
    <col min="3841" max="3841" width="25" style="34" customWidth="1"/>
    <col min="3842" max="3843" width="11.625" style="34" customWidth="1"/>
    <col min="3844" max="3850" width="9.875" style="34" customWidth="1"/>
    <col min="3851" max="3852" width="11.25" style="34" bestFit="1" customWidth="1"/>
    <col min="3853" max="3853" width="9.875" style="34" bestFit="1" customWidth="1"/>
    <col min="3854" max="3854" width="10.875" style="34" bestFit="1" customWidth="1"/>
    <col min="3855" max="3855" width="9" style="34"/>
    <col min="3856" max="3856" width="8.375" style="34" bestFit="1" customWidth="1"/>
    <col min="3857" max="4096" width="9" style="34"/>
    <col min="4097" max="4097" width="25" style="34" customWidth="1"/>
    <col min="4098" max="4099" width="11.625" style="34" customWidth="1"/>
    <col min="4100" max="4106" width="9.875" style="34" customWidth="1"/>
    <col min="4107" max="4108" width="11.25" style="34" bestFit="1" customWidth="1"/>
    <col min="4109" max="4109" width="9.875" style="34" bestFit="1" customWidth="1"/>
    <col min="4110" max="4110" width="10.875" style="34" bestFit="1" customWidth="1"/>
    <col min="4111" max="4111" width="9" style="34"/>
    <col min="4112" max="4112" width="8.375" style="34" bestFit="1" customWidth="1"/>
    <col min="4113" max="4352" width="9" style="34"/>
    <col min="4353" max="4353" width="25" style="34" customWidth="1"/>
    <col min="4354" max="4355" width="11.625" style="34" customWidth="1"/>
    <col min="4356" max="4362" width="9.875" style="34" customWidth="1"/>
    <col min="4363" max="4364" width="11.25" style="34" bestFit="1" customWidth="1"/>
    <col min="4365" max="4365" width="9.875" style="34" bestFit="1" customWidth="1"/>
    <col min="4366" max="4366" width="10.875" style="34" bestFit="1" customWidth="1"/>
    <col min="4367" max="4367" width="9" style="34"/>
    <col min="4368" max="4368" width="8.375" style="34" bestFit="1" customWidth="1"/>
    <col min="4369" max="4608" width="9" style="34"/>
    <col min="4609" max="4609" width="25" style="34" customWidth="1"/>
    <col min="4610" max="4611" width="11.625" style="34" customWidth="1"/>
    <col min="4612" max="4618" width="9.875" style="34" customWidth="1"/>
    <col min="4619" max="4620" width="11.25" style="34" bestFit="1" customWidth="1"/>
    <col min="4621" max="4621" width="9.875" style="34" bestFit="1" customWidth="1"/>
    <col min="4622" max="4622" width="10.875" style="34" bestFit="1" customWidth="1"/>
    <col min="4623" max="4623" width="9" style="34"/>
    <col min="4624" max="4624" width="8.375" style="34" bestFit="1" customWidth="1"/>
    <col min="4625" max="4864" width="9" style="34"/>
    <col min="4865" max="4865" width="25" style="34" customWidth="1"/>
    <col min="4866" max="4867" width="11.625" style="34" customWidth="1"/>
    <col min="4868" max="4874" width="9.875" style="34" customWidth="1"/>
    <col min="4875" max="4876" width="11.25" style="34" bestFit="1" customWidth="1"/>
    <col min="4877" max="4877" width="9.875" style="34" bestFit="1" customWidth="1"/>
    <col min="4878" max="4878" width="10.875" style="34" bestFit="1" customWidth="1"/>
    <col min="4879" max="4879" width="9" style="34"/>
    <col min="4880" max="4880" width="8.375" style="34" bestFit="1" customWidth="1"/>
    <col min="4881" max="5120" width="9" style="34"/>
    <col min="5121" max="5121" width="25" style="34" customWidth="1"/>
    <col min="5122" max="5123" width="11.625" style="34" customWidth="1"/>
    <col min="5124" max="5130" width="9.875" style="34" customWidth="1"/>
    <col min="5131" max="5132" width="11.25" style="34" bestFit="1" customWidth="1"/>
    <col min="5133" max="5133" width="9.875" style="34" bestFit="1" customWidth="1"/>
    <col min="5134" max="5134" width="10.875" style="34" bestFit="1" customWidth="1"/>
    <col min="5135" max="5135" width="9" style="34"/>
    <col min="5136" max="5136" width="8.375" style="34" bestFit="1" customWidth="1"/>
    <col min="5137" max="5376" width="9" style="34"/>
    <col min="5377" max="5377" width="25" style="34" customWidth="1"/>
    <col min="5378" max="5379" width="11.625" style="34" customWidth="1"/>
    <col min="5380" max="5386" width="9.875" style="34" customWidth="1"/>
    <col min="5387" max="5388" width="11.25" style="34" bestFit="1" customWidth="1"/>
    <col min="5389" max="5389" width="9.875" style="34" bestFit="1" customWidth="1"/>
    <col min="5390" max="5390" width="10.875" style="34" bestFit="1" customWidth="1"/>
    <col min="5391" max="5391" width="9" style="34"/>
    <col min="5392" max="5392" width="8.375" style="34" bestFit="1" customWidth="1"/>
    <col min="5393" max="5632" width="9" style="34"/>
    <col min="5633" max="5633" width="25" style="34" customWidth="1"/>
    <col min="5634" max="5635" width="11.625" style="34" customWidth="1"/>
    <col min="5636" max="5642" width="9.875" style="34" customWidth="1"/>
    <col min="5643" max="5644" width="11.25" style="34" bestFit="1" customWidth="1"/>
    <col min="5645" max="5645" width="9.875" style="34" bestFit="1" customWidth="1"/>
    <col min="5646" max="5646" width="10.875" style="34" bestFit="1" customWidth="1"/>
    <col min="5647" max="5647" width="9" style="34"/>
    <col min="5648" max="5648" width="8.375" style="34" bestFit="1" customWidth="1"/>
    <col min="5649" max="5888" width="9" style="34"/>
    <col min="5889" max="5889" width="25" style="34" customWidth="1"/>
    <col min="5890" max="5891" width="11.625" style="34" customWidth="1"/>
    <col min="5892" max="5898" width="9.875" style="34" customWidth="1"/>
    <col min="5899" max="5900" width="11.25" style="34" bestFit="1" customWidth="1"/>
    <col min="5901" max="5901" width="9.875" style="34" bestFit="1" customWidth="1"/>
    <col min="5902" max="5902" width="10.875" style="34" bestFit="1" customWidth="1"/>
    <col min="5903" max="5903" width="9" style="34"/>
    <col min="5904" max="5904" width="8.375" style="34" bestFit="1" customWidth="1"/>
    <col min="5905" max="6144" width="9" style="34"/>
    <col min="6145" max="6145" width="25" style="34" customWidth="1"/>
    <col min="6146" max="6147" width="11.625" style="34" customWidth="1"/>
    <col min="6148" max="6154" width="9.875" style="34" customWidth="1"/>
    <col min="6155" max="6156" width="11.25" style="34" bestFit="1" customWidth="1"/>
    <col min="6157" max="6157" width="9.875" style="34" bestFit="1" customWidth="1"/>
    <col min="6158" max="6158" width="10.875" style="34" bestFit="1" customWidth="1"/>
    <col min="6159" max="6159" width="9" style="34"/>
    <col min="6160" max="6160" width="8.375" style="34" bestFit="1" customWidth="1"/>
    <col min="6161" max="6400" width="9" style="34"/>
    <col min="6401" max="6401" width="25" style="34" customWidth="1"/>
    <col min="6402" max="6403" width="11.625" style="34" customWidth="1"/>
    <col min="6404" max="6410" width="9.875" style="34" customWidth="1"/>
    <col min="6411" max="6412" width="11.25" style="34" bestFit="1" customWidth="1"/>
    <col min="6413" max="6413" width="9.875" style="34" bestFit="1" customWidth="1"/>
    <col min="6414" max="6414" width="10.875" style="34" bestFit="1" customWidth="1"/>
    <col min="6415" max="6415" width="9" style="34"/>
    <col min="6416" max="6416" width="8.375" style="34" bestFit="1" customWidth="1"/>
    <col min="6417" max="6656" width="9" style="34"/>
    <col min="6657" max="6657" width="25" style="34" customWidth="1"/>
    <col min="6658" max="6659" width="11.625" style="34" customWidth="1"/>
    <col min="6660" max="6666" width="9.875" style="34" customWidth="1"/>
    <col min="6667" max="6668" width="11.25" style="34" bestFit="1" customWidth="1"/>
    <col min="6669" max="6669" width="9.875" style="34" bestFit="1" customWidth="1"/>
    <col min="6670" max="6670" width="10.875" style="34" bestFit="1" customWidth="1"/>
    <col min="6671" max="6671" width="9" style="34"/>
    <col min="6672" max="6672" width="8.375" style="34" bestFit="1" customWidth="1"/>
    <col min="6673" max="6912" width="9" style="34"/>
    <col min="6913" max="6913" width="25" style="34" customWidth="1"/>
    <col min="6914" max="6915" width="11.625" style="34" customWidth="1"/>
    <col min="6916" max="6922" width="9.875" style="34" customWidth="1"/>
    <col min="6923" max="6924" width="11.25" style="34" bestFit="1" customWidth="1"/>
    <col min="6925" max="6925" width="9.875" style="34" bestFit="1" customWidth="1"/>
    <col min="6926" max="6926" width="10.875" style="34" bestFit="1" customWidth="1"/>
    <col min="6927" max="6927" width="9" style="34"/>
    <col min="6928" max="6928" width="8.375" style="34" bestFit="1" customWidth="1"/>
    <col min="6929" max="7168" width="9" style="34"/>
    <col min="7169" max="7169" width="25" style="34" customWidth="1"/>
    <col min="7170" max="7171" width="11.625" style="34" customWidth="1"/>
    <col min="7172" max="7178" width="9.875" style="34" customWidth="1"/>
    <col min="7179" max="7180" width="11.25" style="34" bestFit="1" customWidth="1"/>
    <col min="7181" max="7181" width="9.875" style="34" bestFit="1" customWidth="1"/>
    <col min="7182" max="7182" width="10.875" style="34" bestFit="1" customWidth="1"/>
    <col min="7183" max="7183" width="9" style="34"/>
    <col min="7184" max="7184" width="8.375" style="34" bestFit="1" customWidth="1"/>
    <col min="7185" max="7424" width="9" style="34"/>
    <col min="7425" max="7425" width="25" style="34" customWidth="1"/>
    <col min="7426" max="7427" width="11.625" style="34" customWidth="1"/>
    <col min="7428" max="7434" width="9.875" style="34" customWidth="1"/>
    <col min="7435" max="7436" width="11.25" style="34" bestFit="1" customWidth="1"/>
    <col min="7437" max="7437" width="9.875" style="34" bestFit="1" customWidth="1"/>
    <col min="7438" max="7438" width="10.875" style="34" bestFit="1" customWidth="1"/>
    <col min="7439" max="7439" width="9" style="34"/>
    <col min="7440" max="7440" width="8.375" style="34" bestFit="1" customWidth="1"/>
    <col min="7441" max="7680" width="9" style="34"/>
    <col min="7681" max="7681" width="25" style="34" customWidth="1"/>
    <col min="7682" max="7683" width="11.625" style="34" customWidth="1"/>
    <col min="7684" max="7690" width="9.875" style="34" customWidth="1"/>
    <col min="7691" max="7692" width="11.25" style="34" bestFit="1" customWidth="1"/>
    <col min="7693" max="7693" width="9.875" style="34" bestFit="1" customWidth="1"/>
    <col min="7694" max="7694" width="10.875" style="34" bestFit="1" customWidth="1"/>
    <col min="7695" max="7695" width="9" style="34"/>
    <col min="7696" max="7696" width="8.375" style="34" bestFit="1" customWidth="1"/>
    <col min="7697" max="7936" width="9" style="34"/>
    <col min="7937" max="7937" width="25" style="34" customWidth="1"/>
    <col min="7938" max="7939" width="11.625" style="34" customWidth="1"/>
    <col min="7940" max="7946" width="9.875" style="34" customWidth="1"/>
    <col min="7947" max="7948" width="11.25" style="34" bestFit="1" customWidth="1"/>
    <col min="7949" max="7949" width="9.875" style="34" bestFit="1" customWidth="1"/>
    <col min="7950" max="7950" width="10.875" style="34" bestFit="1" customWidth="1"/>
    <col min="7951" max="7951" width="9" style="34"/>
    <col min="7952" max="7952" width="8.375" style="34" bestFit="1" customWidth="1"/>
    <col min="7953" max="8192" width="9" style="34"/>
    <col min="8193" max="8193" width="25" style="34" customWidth="1"/>
    <col min="8194" max="8195" width="11.625" style="34" customWidth="1"/>
    <col min="8196" max="8202" width="9.875" style="34" customWidth="1"/>
    <col min="8203" max="8204" width="11.25" style="34" bestFit="1" customWidth="1"/>
    <col min="8205" max="8205" width="9.875" style="34" bestFit="1" customWidth="1"/>
    <col min="8206" max="8206" width="10.875" style="34" bestFit="1" customWidth="1"/>
    <col min="8207" max="8207" width="9" style="34"/>
    <col min="8208" max="8208" width="8.375" style="34" bestFit="1" customWidth="1"/>
    <col min="8209" max="8448" width="9" style="34"/>
    <col min="8449" max="8449" width="25" style="34" customWidth="1"/>
    <col min="8450" max="8451" width="11.625" style="34" customWidth="1"/>
    <col min="8452" max="8458" width="9.875" style="34" customWidth="1"/>
    <col min="8459" max="8460" width="11.25" style="34" bestFit="1" customWidth="1"/>
    <col min="8461" max="8461" width="9.875" style="34" bestFit="1" customWidth="1"/>
    <col min="8462" max="8462" width="10.875" style="34" bestFit="1" customWidth="1"/>
    <col min="8463" max="8463" width="9" style="34"/>
    <col min="8464" max="8464" width="8.375" style="34" bestFit="1" customWidth="1"/>
    <col min="8465" max="8704" width="9" style="34"/>
    <col min="8705" max="8705" width="25" style="34" customWidth="1"/>
    <col min="8706" max="8707" width="11.625" style="34" customWidth="1"/>
    <col min="8708" max="8714" width="9.875" style="34" customWidth="1"/>
    <col min="8715" max="8716" width="11.25" style="34" bestFit="1" customWidth="1"/>
    <col min="8717" max="8717" width="9.875" style="34" bestFit="1" customWidth="1"/>
    <col min="8718" max="8718" width="10.875" style="34" bestFit="1" customWidth="1"/>
    <col min="8719" max="8719" width="9" style="34"/>
    <col min="8720" max="8720" width="8.375" style="34" bestFit="1" customWidth="1"/>
    <col min="8721" max="8960" width="9" style="34"/>
    <col min="8961" max="8961" width="25" style="34" customWidth="1"/>
    <col min="8962" max="8963" width="11.625" style="34" customWidth="1"/>
    <col min="8964" max="8970" width="9.875" style="34" customWidth="1"/>
    <col min="8971" max="8972" width="11.25" style="34" bestFit="1" customWidth="1"/>
    <col min="8973" max="8973" width="9.875" style="34" bestFit="1" customWidth="1"/>
    <col min="8974" max="8974" width="10.875" style="34" bestFit="1" customWidth="1"/>
    <col min="8975" max="8975" width="9" style="34"/>
    <col min="8976" max="8976" width="8.375" style="34" bestFit="1" customWidth="1"/>
    <col min="8977" max="9216" width="9" style="34"/>
    <col min="9217" max="9217" width="25" style="34" customWidth="1"/>
    <col min="9218" max="9219" width="11.625" style="34" customWidth="1"/>
    <col min="9220" max="9226" width="9.875" style="34" customWidth="1"/>
    <col min="9227" max="9228" width="11.25" style="34" bestFit="1" customWidth="1"/>
    <col min="9229" max="9229" width="9.875" style="34" bestFit="1" customWidth="1"/>
    <col min="9230" max="9230" width="10.875" style="34" bestFit="1" customWidth="1"/>
    <col min="9231" max="9231" width="9" style="34"/>
    <col min="9232" max="9232" width="8.375" style="34" bestFit="1" customWidth="1"/>
    <col min="9233" max="9472" width="9" style="34"/>
    <col min="9473" max="9473" width="25" style="34" customWidth="1"/>
    <col min="9474" max="9475" width="11.625" style="34" customWidth="1"/>
    <col min="9476" max="9482" width="9.875" style="34" customWidth="1"/>
    <col min="9483" max="9484" width="11.25" style="34" bestFit="1" customWidth="1"/>
    <col min="9485" max="9485" width="9.875" style="34" bestFit="1" customWidth="1"/>
    <col min="9486" max="9486" width="10.875" style="34" bestFit="1" customWidth="1"/>
    <col min="9487" max="9487" width="9" style="34"/>
    <col min="9488" max="9488" width="8.375" style="34" bestFit="1" customWidth="1"/>
    <col min="9489" max="9728" width="9" style="34"/>
    <col min="9729" max="9729" width="25" style="34" customWidth="1"/>
    <col min="9730" max="9731" width="11.625" style="34" customWidth="1"/>
    <col min="9732" max="9738" width="9.875" style="34" customWidth="1"/>
    <col min="9739" max="9740" width="11.25" style="34" bestFit="1" customWidth="1"/>
    <col min="9741" max="9741" width="9.875" style="34" bestFit="1" customWidth="1"/>
    <col min="9742" max="9742" width="10.875" style="34" bestFit="1" customWidth="1"/>
    <col min="9743" max="9743" width="9" style="34"/>
    <col min="9744" max="9744" width="8.375" style="34" bestFit="1" customWidth="1"/>
    <col min="9745" max="9984" width="9" style="34"/>
    <col min="9985" max="9985" width="25" style="34" customWidth="1"/>
    <col min="9986" max="9987" width="11.625" style="34" customWidth="1"/>
    <col min="9988" max="9994" width="9.875" style="34" customWidth="1"/>
    <col min="9995" max="9996" width="11.25" style="34" bestFit="1" customWidth="1"/>
    <col min="9997" max="9997" width="9.875" style="34" bestFit="1" customWidth="1"/>
    <col min="9998" max="9998" width="10.875" style="34" bestFit="1" customWidth="1"/>
    <col min="9999" max="9999" width="9" style="34"/>
    <col min="10000" max="10000" width="8.375" style="34" bestFit="1" customWidth="1"/>
    <col min="10001" max="10240" width="9" style="34"/>
    <col min="10241" max="10241" width="25" style="34" customWidth="1"/>
    <col min="10242" max="10243" width="11.625" style="34" customWidth="1"/>
    <col min="10244" max="10250" width="9.875" style="34" customWidth="1"/>
    <col min="10251" max="10252" width="11.25" style="34" bestFit="1" customWidth="1"/>
    <col min="10253" max="10253" width="9.875" style="34" bestFit="1" customWidth="1"/>
    <col min="10254" max="10254" width="10.875" style="34" bestFit="1" customWidth="1"/>
    <col min="10255" max="10255" width="9" style="34"/>
    <col min="10256" max="10256" width="8.375" style="34" bestFit="1" customWidth="1"/>
    <col min="10257" max="10496" width="9" style="34"/>
    <col min="10497" max="10497" width="25" style="34" customWidth="1"/>
    <col min="10498" max="10499" width="11.625" style="34" customWidth="1"/>
    <col min="10500" max="10506" width="9.875" style="34" customWidth="1"/>
    <col min="10507" max="10508" width="11.25" style="34" bestFit="1" customWidth="1"/>
    <col min="10509" max="10509" width="9.875" style="34" bestFit="1" customWidth="1"/>
    <col min="10510" max="10510" width="10.875" style="34" bestFit="1" customWidth="1"/>
    <col min="10511" max="10511" width="9" style="34"/>
    <col min="10512" max="10512" width="8.375" style="34" bestFit="1" customWidth="1"/>
    <col min="10513" max="10752" width="9" style="34"/>
    <col min="10753" max="10753" width="25" style="34" customWidth="1"/>
    <col min="10754" max="10755" width="11.625" style="34" customWidth="1"/>
    <col min="10756" max="10762" width="9.875" style="34" customWidth="1"/>
    <col min="10763" max="10764" width="11.25" style="34" bestFit="1" customWidth="1"/>
    <col min="10765" max="10765" width="9.875" style="34" bestFit="1" customWidth="1"/>
    <col min="10766" max="10766" width="10.875" style="34" bestFit="1" customWidth="1"/>
    <col min="10767" max="10767" width="9" style="34"/>
    <col min="10768" max="10768" width="8.375" style="34" bestFit="1" customWidth="1"/>
    <col min="10769" max="11008" width="9" style="34"/>
    <col min="11009" max="11009" width="25" style="34" customWidth="1"/>
    <col min="11010" max="11011" width="11.625" style="34" customWidth="1"/>
    <col min="11012" max="11018" width="9.875" style="34" customWidth="1"/>
    <col min="11019" max="11020" width="11.25" style="34" bestFit="1" customWidth="1"/>
    <col min="11021" max="11021" width="9.875" style="34" bestFit="1" customWidth="1"/>
    <col min="11022" max="11022" width="10.875" style="34" bestFit="1" customWidth="1"/>
    <col min="11023" max="11023" width="9" style="34"/>
    <col min="11024" max="11024" width="8.375" style="34" bestFit="1" customWidth="1"/>
    <col min="11025" max="11264" width="9" style="34"/>
    <col min="11265" max="11265" width="25" style="34" customWidth="1"/>
    <col min="11266" max="11267" width="11.625" style="34" customWidth="1"/>
    <col min="11268" max="11274" width="9.875" style="34" customWidth="1"/>
    <col min="11275" max="11276" width="11.25" style="34" bestFit="1" customWidth="1"/>
    <col min="11277" max="11277" width="9.875" style="34" bestFit="1" customWidth="1"/>
    <col min="11278" max="11278" width="10.875" style="34" bestFit="1" customWidth="1"/>
    <col min="11279" max="11279" width="9" style="34"/>
    <col min="11280" max="11280" width="8.375" style="34" bestFit="1" customWidth="1"/>
    <col min="11281" max="11520" width="9" style="34"/>
    <col min="11521" max="11521" width="25" style="34" customWidth="1"/>
    <col min="11522" max="11523" width="11.625" style="34" customWidth="1"/>
    <col min="11524" max="11530" width="9.875" style="34" customWidth="1"/>
    <col min="11531" max="11532" width="11.25" style="34" bestFit="1" customWidth="1"/>
    <col min="11533" max="11533" width="9.875" style="34" bestFit="1" customWidth="1"/>
    <col min="11534" max="11534" width="10.875" style="34" bestFit="1" customWidth="1"/>
    <col min="11535" max="11535" width="9" style="34"/>
    <col min="11536" max="11536" width="8.375" style="34" bestFit="1" customWidth="1"/>
    <col min="11537" max="11776" width="9" style="34"/>
    <col min="11777" max="11777" width="25" style="34" customWidth="1"/>
    <col min="11778" max="11779" width="11.625" style="34" customWidth="1"/>
    <col min="11780" max="11786" width="9.875" style="34" customWidth="1"/>
    <col min="11787" max="11788" width="11.25" style="34" bestFit="1" customWidth="1"/>
    <col min="11789" max="11789" width="9.875" style="34" bestFit="1" customWidth="1"/>
    <col min="11790" max="11790" width="10.875" style="34" bestFit="1" customWidth="1"/>
    <col min="11791" max="11791" width="9" style="34"/>
    <col min="11792" max="11792" width="8.375" style="34" bestFit="1" customWidth="1"/>
    <col min="11793" max="12032" width="9" style="34"/>
    <col min="12033" max="12033" width="25" style="34" customWidth="1"/>
    <col min="12034" max="12035" width="11.625" style="34" customWidth="1"/>
    <col min="12036" max="12042" width="9.875" style="34" customWidth="1"/>
    <col min="12043" max="12044" width="11.25" style="34" bestFit="1" customWidth="1"/>
    <col min="12045" max="12045" width="9.875" style="34" bestFit="1" customWidth="1"/>
    <col min="12046" max="12046" width="10.875" style="34" bestFit="1" customWidth="1"/>
    <col min="12047" max="12047" width="9" style="34"/>
    <col min="12048" max="12048" width="8.375" style="34" bestFit="1" customWidth="1"/>
    <col min="12049" max="12288" width="9" style="34"/>
    <col min="12289" max="12289" width="25" style="34" customWidth="1"/>
    <col min="12290" max="12291" width="11.625" style="34" customWidth="1"/>
    <col min="12292" max="12298" width="9.875" style="34" customWidth="1"/>
    <col min="12299" max="12300" width="11.25" style="34" bestFit="1" customWidth="1"/>
    <col min="12301" max="12301" width="9.875" style="34" bestFit="1" customWidth="1"/>
    <col min="12302" max="12302" width="10.875" style="34" bestFit="1" customWidth="1"/>
    <col min="12303" max="12303" width="9" style="34"/>
    <col min="12304" max="12304" width="8.375" style="34" bestFit="1" customWidth="1"/>
    <col min="12305" max="12544" width="9" style="34"/>
    <col min="12545" max="12545" width="25" style="34" customWidth="1"/>
    <col min="12546" max="12547" width="11.625" style="34" customWidth="1"/>
    <col min="12548" max="12554" width="9.875" style="34" customWidth="1"/>
    <col min="12555" max="12556" width="11.25" style="34" bestFit="1" customWidth="1"/>
    <col min="12557" max="12557" width="9.875" style="34" bestFit="1" customWidth="1"/>
    <col min="12558" max="12558" width="10.875" style="34" bestFit="1" customWidth="1"/>
    <col min="12559" max="12559" width="9" style="34"/>
    <col min="12560" max="12560" width="8.375" style="34" bestFit="1" customWidth="1"/>
    <col min="12561" max="12800" width="9" style="34"/>
    <col min="12801" max="12801" width="25" style="34" customWidth="1"/>
    <col min="12802" max="12803" width="11.625" style="34" customWidth="1"/>
    <col min="12804" max="12810" width="9.875" style="34" customWidth="1"/>
    <col min="12811" max="12812" width="11.25" style="34" bestFit="1" customWidth="1"/>
    <col min="12813" max="12813" width="9.875" style="34" bestFit="1" customWidth="1"/>
    <col min="12814" max="12814" width="10.875" style="34" bestFit="1" customWidth="1"/>
    <col min="12815" max="12815" width="9" style="34"/>
    <col min="12816" max="12816" width="8.375" style="34" bestFit="1" customWidth="1"/>
    <col min="12817" max="13056" width="9" style="34"/>
    <col min="13057" max="13057" width="25" style="34" customWidth="1"/>
    <col min="13058" max="13059" width="11.625" style="34" customWidth="1"/>
    <col min="13060" max="13066" width="9.875" style="34" customWidth="1"/>
    <col min="13067" max="13068" width="11.25" style="34" bestFit="1" customWidth="1"/>
    <col min="13069" max="13069" width="9.875" style="34" bestFit="1" customWidth="1"/>
    <col min="13070" max="13070" width="10.875" style="34" bestFit="1" customWidth="1"/>
    <col min="13071" max="13071" width="9" style="34"/>
    <col min="13072" max="13072" width="8.375" style="34" bestFit="1" customWidth="1"/>
    <col min="13073" max="13312" width="9" style="34"/>
    <col min="13313" max="13313" width="25" style="34" customWidth="1"/>
    <col min="13314" max="13315" width="11.625" style="34" customWidth="1"/>
    <col min="13316" max="13322" width="9.875" style="34" customWidth="1"/>
    <col min="13323" max="13324" width="11.25" style="34" bestFit="1" customWidth="1"/>
    <col min="13325" max="13325" width="9.875" style="34" bestFit="1" customWidth="1"/>
    <col min="13326" max="13326" width="10.875" style="34" bestFit="1" customWidth="1"/>
    <col min="13327" max="13327" width="9" style="34"/>
    <col min="13328" max="13328" width="8.375" style="34" bestFit="1" customWidth="1"/>
    <col min="13329" max="13568" width="9" style="34"/>
    <col min="13569" max="13569" width="25" style="34" customWidth="1"/>
    <col min="13570" max="13571" width="11.625" style="34" customWidth="1"/>
    <col min="13572" max="13578" width="9.875" style="34" customWidth="1"/>
    <col min="13579" max="13580" width="11.25" style="34" bestFit="1" customWidth="1"/>
    <col min="13581" max="13581" width="9.875" style="34" bestFit="1" customWidth="1"/>
    <col min="13582" max="13582" width="10.875" style="34" bestFit="1" customWidth="1"/>
    <col min="13583" max="13583" width="9" style="34"/>
    <col min="13584" max="13584" width="8.375" style="34" bestFit="1" customWidth="1"/>
    <col min="13585" max="13824" width="9" style="34"/>
    <col min="13825" max="13825" width="25" style="34" customWidth="1"/>
    <col min="13826" max="13827" width="11.625" style="34" customWidth="1"/>
    <col min="13828" max="13834" width="9.875" style="34" customWidth="1"/>
    <col min="13835" max="13836" width="11.25" style="34" bestFit="1" customWidth="1"/>
    <col min="13837" max="13837" width="9.875" style="34" bestFit="1" customWidth="1"/>
    <col min="13838" max="13838" width="10.875" style="34" bestFit="1" customWidth="1"/>
    <col min="13839" max="13839" width="9" style="34"/>
    <col min="13840" max="13840" width="8.375" style="34" bestFit="1" customWidth="1"/>
    <col min="13841" max="14080" width="9" style="34"/>
    <col min="14081" max="14081" width="25" style="34" customWidth="1"/>
    <col min="14082" max="14083" width="11.625" style="34" customWidth="1"/>
    <col min="14084" max="14090" width="9.875" style="34" customWidth="1"/>
    <col min="14091" max="14092" width="11.25" style="34" bestFit="1" customWidth="1"/>
    <col min="14093" max="14093" width="9.875" style="34" bestFit="1" customWidth="1"/>
    <col min="14094" max="14094" width="10.875" style="34" bestFit="1" customWidth="1"/>
    <col min="14095" max="14095" width="9" style="34"/>
    <col min="14096" max="14096" width="8.375" style="34" bestFit="1" customWidth="1"/>
    <col min="14097" max="14336" width="9" style="34"/>
    <col min="14337" max="14337" width="25" style="34" customWidth="1"/>
    <col min="14338" max="14339" width="11.625" style="34" customWidth="1"/>
    <col min="14340" max="14346" width="9.875" style="34" customWidth="1"/>
    <col min="14347" max="14348" width="11.25" style="34" bestFit="1" customWidth="1"/>
    <col min="14349" max="14349" width="9.875" style="34" bestFit="1" customWidth="1"/>
    <col min="14350" max="14350" width="10.875" style="34" bestFit="1" customWidth="1"/>
    <col min="14351" max="14351" width="9" style="34"/>
    <col min="14352" max="14352" width="8.375" style="34" bestFit="1" customWidth="1"/>
    <col min="14353" max="14592" width="9" style="34"/>
    <col min="14593" max="14593" width="25" style="34" customWidth="1"/>
    <col min="14594" max="14595" width="11.625" style="34" customWidth="1"/>
    <col min="14596" max="14602" width="9.875" style="34" customWidth="1"/>
    <col min="14603" max="14604" width="11.25" style="34" bestFit="1" customWidth="1"/>
    <col min="14605" max="14605" width="9.875" style="34" bestFit="1" customWidth="1"/>
    <col min="14606" max="14606" width="10.875" style="34" bestFit="1" customWidth="1"/>
    <col min="14607" max="14607" width="9" style="34"/>
    <col min="14608" max="14608" width="8.375" style="34" bestFit="1" customWidth="1"/>
    <col min="14609" max="14848" width="9" style="34"/>
    <col min="14849" max="14849" width="25" style="34" customWidth="1"/>
    <col min="14850" max="14851" width="11.625" style="34" customWidth="1"/>
    <col min="14852" max="14858" width="9.875" style="34" customWidth="1"/>
    <col min="14859" max="14860" width="11.25" style="34" bestFit="1" customWidth="1"/>
    <col min="14861" max="14861" width="9.875" style="34" bestFit="1" customWidth="1"/>
    <col min="14862" max="14862" width="10.875" style="34" bestFit="1" customWidth="1"/>
    <col min="14863" max="14863" width="9" style="34"/>
    <col min="14864" max="14864" width="8.375" style="34" bestFit="1" customWidth="1"/>
    <col min="14865" max="15104" width="9" style="34"/>
    <col min="15105" max="15105" width="25" style="34" customWidth="1"/>
    <col min="15106" max="15107" width="11.625" style="34" customWidth="1"/>
    <col min="15108" max="15114" width="9.875" style="34" customWidth="1"/>
    <col min="15115" max="15116" width="11.25" style="34" bestFit="1" customWidth="1"/>
    <col min="15117" max="15117" width="9.875" style="34" bestFit="1" customWidth="1"/>
    <col min="15118" max="15118" width="10.875" style="34" bestFit="1" customWidth="1"/>
    <col min="15119" max="15119" width="9" style="34"/>
    <col min="15120" max="15120" width="8.375" style="34" bestFit="1" customWidth="1"/>
    <col min="15121" max="15360" width="9" style="34"/>
    <col min="15361" max="15361" width="25" style="34" customWidth="1"/>
    <col min="15362" max="15363" width="11.625" style="34" customWidth="1"/>
    <col min="15364" max="15370" width="9.875" style="34" customWidth="1"/>
    <col min="15371" max="15372" width="11.25" style="34" bestFit="1" customWidth="1"/>
    <col min="15373" max="15373" width="9.875" style="34" bestFit="1" customWidth="1"/>
    <col min="15374" max="15374" width="10.875" style="34" bestFit="1" customWidth="1"/>
    <col min="15375" max="15375" width="9" style="34"/>
    <col min="15376" max="15376" width="8.375" style="34" bestFit="1" customWidth="1"/>
    <col min="15377" max="15616" width="9" style="34"/>
    <col min="15617" max="15617" width="25" style="34" customWidth="1"/>
    <col min="15618" max="15619" width="11.625" style="34" customWidth="1"/>
    <col min="15620" max="15626" width="9.875" style="34" customWidth="1"/>
    <col min="15627" max="15628" width="11.25" style="34" bestFit="1" customWidth="1"/>
    <col min="15629" max="15629" width="9.875" style="34" bestFit="1" customWidth="1"/>
    <col min="15630" max="15630" width="10.875" style="34" bestFit="1" customWidth="1"/>
    <col min="15631" max="15631" width="9" style="34"/>
    <col min="15632" max="15632" width="8.375" style="34" bestFit="1" customWidth="1"/>
    <col min="15633" max="15872" width="9" style="34"/>
    <col min="15873" max="15873" width="25" style="34" customWidth="1"/>
    <col min="15874" max="15875" width="11.625" style="34" customWidth="1"/>
    <col min="15876" max="15882" width="9.875" style="34" customWidth="1"/>
    <col min="15883" max="15884" width="11.25" style="34" bestFit="1" customWidth="1"/>
    <col min="15885" max="15885" width="9.875" style="34" bestFit="1" customWidth="1"/>
    <col min="15886" max="15886" width="10.875" style="34" bestFit="1" customWidth="1"/>
    <col min="15887" max="15887" width="9" style="34"/>
    <col min="15888" max="15888" width="8.375" style="34" bestFit="1" customWidth="1"/>
    <col min="15889" max="16128" width="9" style="34"/>
    <col min="16129" max="16129" width="25" style="34" customWidth="1"/>
    <col min="16130" max="16131" width="11.625" style="34" customWidth="1"/>
    <col min="16132" max="16138" width="9.875" style="34" customWidth="1"/>
    <col min="16139" max="16140" width="11.25" style="34" bestFit="1" customWidth="1"/>
    <col min="16141" max="16141" width="9.875" style="34" bestFit="1" customWidth="1"/>
    <col min="16142" max="16142" width="10.875" style="34" bestFit="1" customWidth="1"/>
    <col min="16143" max="16143" width="9" style="34"/>
    <col min="16144" max="16144" width="8.375" style="34" bestFit="1" customWidth="1"/>
    <col min="16145" max="16384" width="9" style="34"/>
  </cols>
  <sheetData>
    <row r="2" spans="1:16" s="28" customFormat="1" ht="20.25" customHeight="1" x14ac:dyDescent="0.2">
      <c r="A2" s="27"/>
      <c r="B2" s="41" t="s">
        <v>36</v>
      </c>
      <c r="C2" s="41" t="s">
        <v>59</v>
      </c>
      <c r="D2" s="45" t="s">
        <v>60</v>
      </c>
      <c r="E2" s="45" t="s">
        <v>61</v>
      </c>
      <c r="F2" s="45" t="s">
        <v>62</v>
      </c>
      <c r="G2" s="45" t="s">
        <v>63</v>
      </c>
      <c r="H2" s="41" t="s">
        <v>64</v>
      </c>
      <c r="I2" s="41" t="s">
        <v>65</v>
      </c>
      <c r="J2" s="41" t="s">
        <v>66</v>
      </c>
      <c r="K2" s="41" t="s">
        <v>67</v>
      </c>
      <c r="L2" s="41" t="s">
        <v>68</v>
      </c>
      <c r="M2" s="41" t="s">
        <v>69</v>
      </c>
      <c r="N2" s="41" t="s">
        <v>70</v>
      </c>
    </row>
    <row r="3" spans="1:16" s="31" customFormat="1" ht="20.25" customHeight="1" x14ac:dyDescent="0.2">
      <c r="A3" s="29" t="s">
        <v>30</v>
      </c>
      <c r="B3" s="30">
        <v>81049</v>
      </c>
      <c r="C3" s="30">
        <v>81220</v>
      </c>
      <c r="D3" s="30">
        <v>81033</v>
      </c>
      <c r="E3" s="48">
        <v>80669</v>
      </c>
      <c r="F3" s="47">
        <v>79862</v>
      </c>
      <c r="G3" s="44">
        <v>79576</v>
      </c>
      <c r="H3" s="30">
        <v>79268</v>
      </c>
      <c r="I3" s="30">
        <v>78369</v>
      </c>
      <c r="J3" s="30">
        <v>78045</v>
      </c>
      <c r="K3" s="30">
        <v>78135</v>
      </c>
      <c r="L3" s="30">
        <v>79372</v>
      </c>
      <c r="M3" s="30">
        <v>80122</v>
      </c>
      <c r="N3" s="30">
        <v>80802</v>
      </c>
      <c r="P3" s="32"/>
    </row>
    <row r="4" spans="1:16" s="31" customFormat="1" ht="20.25" customHeight="1" x14ac:dyDescent="0.2">
      <c r="A4" s="29" t="s">
        <v>31</v>
      </c>
      <c r="B4" s="30">
        <v>2218101.9196358966</v>
      </c>
      <c r="C4" s="33">
        <v>2255368.0678524869</v>
      </c>
      <c r="D4" s="30">
        <v>2277299.8129479461</v>
      </c>
      <c r="E4" s="30">
        <v>2314563.9628329761</v>
      </c>
      <c r="F4" s="30">
        <v>2314706.9575643507</v>
      </c>
      <c r="G4" s="46">
        <v>2343085.1482370892</v>
      </c>
      <c r="H4" s="30">
        <v>2255845.1925563109</v>
      </c>
      <c r="I4" s="39">
        <v>2367820.9094013702</v>
      </c>
      <c r="J4" s="30">
        <v>2410230.0313354428</v>
      </c>
      <c r="K4" s="30">
        <v>2379068.9801071789</v>
      </c>
      <c r="L4" s="30">
        <v>2306041.4275397491</v>
      </c>
      <c r="M4" s="30">
        <v>2309300.3335165801</v>
      </c>
      <c r="N4" s="30">
        <v>2268225.8568037595</v>
      </c>
    </row>
    <row r="11" spans="1:16" ht="21" x14ac:dyDescent="0.45">
      <c r="G11" s="35"/>
      <c r="H11" s="3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D2F3-BE55-4761-9A95-8D8CCC1BC219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72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75</v>
      </c>
      <c r="D5" s="277"/>
      <c r="E5" s="278"/>
      <c r="F5" s="279" t="s">
        <v>71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52" t="s">
        <v>12</v>
      </c>
      <c r="C8" s="53">
        <v>2</v>
      </c>
      <c r="D8" s="54">
        <v>820249.09538760665</v>
      </c>
      <c r="E8" s="55">
        <v>36.368746506579313</v>
      </c>
      <c r="F8" s="56">
        <v>2</v>
      </c>
      <c r="G8" s="57">
        <v>829858.69059540657</v>
      </c>
      <c r="H8" s="58">
        <v>37.413009891431351</v>
      </c>
      <c r="I8" s="59">
        <v>-9609.5952077999245</v>
      </c>
      <c r="J8" s="60">
        <v>-1.1579797038584048</v>
      </c>
      <c r="K8" s="61">
        <v>829858.69059540657</v>
      </c>
      <c r="L8" s="62">
        <v>37.413009891431351</v>
      </c>
      <c r="M8" s="59">
        <v>-9609.5952077999245</v>
      </c>
      <c r="N8" s="60">
        <v>-1.1579797038584048</v>
      </c>
      <c r="O8" s="1"/>
    </row>
    <row r="9" spans="1:15" x14ac:dyDescent="0.5">
      <c r="A9" s="36">
        <v>2</v>
      </c>
      <c r="B9" s="52" t="s">
        <v>38</v>
      </c>
      <c r="C9" s="63">
        <v>186</v>
      </c>
      <c r="D9" s="64">
        <v>665086.86895961012</v>
      </c>
      <c r="E9" s="65">
        <v>29.489061162105198</v>
      </c>
      <c r="F9" s="66">
        <v>186</v>
      </c>
      <c r="G9" s="67">
        <v>647792.19346640992</v>
      </c>
      <c r="H9" s="51">
        <v>29.204798378820463</v>
      </c>
      <c r="I9" s="59">
        <v>17294.675493200193</v>
      </c>
      <c r="J9" s="60">
        <v>2.6697875750330384</v>
      </c>
      <c r="K9" s="68">
        <v>647792.19346640992</v>
      </c>
      <c r="L9" s="62">
        <v>29.204798378820463</v>
      </c>
      <c r="M9" s="59">
        <v>17294.675493200193</v>
      </c>
      <c r="N9" s="60">
        <v>2.6697875750330384</v>
      </c>
      <c r="O9" s="1"/>
    </row>
    <row r="10" spans="1:15" x14ac:dyDescent="0.5">
      <c r="A10" s="36">
        <v>3</v>
      </c>
      <c r="B10" s="52" t="s">
        <v>39</v>
      </c>
      <c r="C10" s="63">
        <v>914</v>
      </c>
      <c r="D10" s="64">
        <v>189975.75726136001</v>
      </c>
      <c r="E10" s="65">
        <v>8.4232706833634854</v>
      </c>
      <c r="F10" s="69">
        <v>916</v>
      </c>
      <c r="G10" s="68">
        <v>172533.85964504001</v>
      </c>
      <c r="H10" s="58">
        <v>7.7784459820205916</v>
      </c>
      <c r="I10" s="59">
        <v>17441.897616319999</v>
      </c>
      <c r="J10" s="60">
        <v>10.109260670458442</v>
      </c>
      <c r="K10" s="68">
        <v>172533.85964504001</v>
      </c>
      <c r="L10" s="62">
        <v>7.7784459820205916</v>
      </c>
      <c r="M10" s="59">
        <v>17441.897616319999</v>
      </c>
      <c r="N10" s="60">
        <v>10.109260670458442</v>
      </c>
      <c r="O10" s="1"/>
    </row>
    <row r="11" spans="1:15" x14ac:dyDescent="0.5">
      <c r="A11" s="36">
        <v>4</v>
      </c>
      <c r="B11" s="52" t="s">
        <v>40</v>
      </c>
      <c r="C11" s="63">
        <v>59</v>
      </c>
      <c r="D11" s="64">
        <v>111744.16480185001</v>
      </c>
      <c r="E11" s="65">
        <v>4.9545866324271595</v>
      </c>
      <c r="F11" s="69">
        <v>58</v>
      </c>
      <c r="G11" s="68">
        <v>111698.67526388999</v>
      </c>
      <c r="H11" s="58">
        <v>5.0357774038726513</v>
      </c>
      <c r="I11" s="59">
        <v>45.489537960020243</v>
      </c>
      <c r="J11" s="60">
        <v>4.0725226017721737E-2</v>
      </c>
      <c r="K11" s="68">
        <v>111698.67526388999</v>
      </c>
      <c r="L11" s="62">
        <v>5.0357774038726513</v>
      </c>
      <c r="M11" s="59">
        <v>45.489537960020243</v>
      </c>
      <c r="N11" s="60">
        <v>4.0725226017721737E-2</v>
      </c>
      <c r="O11" s="1"/>
    </row>
    <row r="12" spans="1:15" x14ac:dyDescent="0.5">
      <c r="A12" s="36">
        <v>5</v>
      </c>
      <c r="B12" s="52" t="s">
        <v>41</v>
      </c>
      <c r="C12" s="63">
        <v>88</v>
      </c>
      <c r="D12" s="64">
        <v>70343.48242914</v>
      </c>
      <c r="E12" s="65">
        <v>3.1189358150361484</v>
      </c>
      <c r="F12" s="69">
        <v>87</v>
      </c>
      <c r="G12" s="68">
        <v>53353.409695000009</v>
      </c>
      <c r="H12" s="58">
        <v>2.4053633073703851</v>
      </c>
      <c r="I12" s="59">
        <v>16990.072734139991</v>
      </c>
      <c r="J12" s="60">
        <v>31.844399132624147</v>
      </c>
      <c r="K12" s="68">
        <v>53353.409695000009</v>
      </c>
      <c r="L12" s="62">
        <v>2.4053633073703851</v>
      </c>
      <c r="M12" s="59">
        <v>16990.072734139991</v>
      </c>
      <c r="N12" s="60">
        <v>31.844399132624147</v>
      </c>
      <c r="O12" s="1"/>
    </row>
    <row r="13" spans="1:15" x14ac:dyDescent="0.5">
      <c r="A13" s="36">
        <v>6</v>
      </c>
      <c r="B13" s="52" t="s">
        <v>43</v>
      </c>
      <c r="C13" s="63">
        <v>312</v>
      </c>
      <c r="D13" s="70">
        <v>62154.640515680017</v>
      </c>
      <c r="E13" s="65">
        <v>2.7558535301451852</v>
      </c>
      <c r="F13" s="69">
        <v>312</v>
      </c>
      <c r="G13" s="68">
        <v>61368.125707270025</v>
      </c>
      <c r="H13" s="58">
        <v>2.7666954869839193</v>
      </c>
      <c r="I13" s="59">
        <v>786.51480840999284</v>
      </c>
      <c r="J13" s="60">
        <v>1.2816340719964627</v>
      </c>
      <c r="K13" s="68">
        <v>61368.125707270025</v>
      </c>
      <c r="L13" s="62">
        <v>2.7666954869839193</v>
      </c>
      <c r="M13" s="59">
        <v>786.51480840999284</v>
      </c>
      <c r="N13" s="60">
        <v>1.2816340719964627</v>
      </c>
      <c r="O13" s="1"/>
    </row>
    <row r="14" spans="1:15" x14ac:dyDescent="0.5">
      <c r="A14" s="36">
        <v>7</v>
      </c>
      <c r="B14" s="52" t="s">
        <v>42</v>
      </c>
      <c r="C14" s="71">
        <v>152</v>
      </c>
      <c r="D14" s="49">
        <v>59735.884503640002</v>
      </c>
      <c r="E14" s="65">
        <v>2.6486091274901851</v>
      </c>
      <c r="F14" s="69">
        <v>152</v>
      </c>
      <c r="G14" s="68">
        <v>61502.31762147</v>
      </c>
      <c r="H14" s="58">
        <v>2.7727453403748759</v>
      </c>
      <c r="I14" s="59">
        <v>-1766.4331178299981</v>
      </c>
      <c r="J14" s="60">
        <v>-2.8721407357392814</v>
      </c>
      <c r="K14" s="68">
        <v>61502.31762147</v>
      </c>
      <c r="L14" s="62">
        <v>2.7727453403748759</v>
      </c>
      <c r="M14" s="59">
        <v>-1766.4331178299981</v>
      </c>
      <c r="N14" s="60">
        <v>-2.8721407357392814</v>
      </c>
      <c r="O14" s="1"/>
    </row>
    <row r="15" spans="1:15" x14ac:dyDescent="0.5">
      <c r="A15" s="36">
        <v>8</v>
      </c>
      <c r="B15" s="52" t="s">
        <v>44</v>
      </c>
      <c r="C15" s="63">
        <v>106</v>
      </c>
      <c r="D15" s="49">
        <v>42129.022520879997</v>
      </c>
      <c r="E15" s="72">
        <v>1.8679444442518136</v>
      </c>
      <c r="F15" s="73">
        <v>106</v>
      </c>
      <c r="G15" s="68">
        <v>43485.618719449994</v>
      </c>
      <c r="H15" s="58">
        <v>1.9604878538037691</v>
      </c>
      <c r="I15" s="59">
        <v>-1356.5961985699978</v>
      </c>
      <c r="J15" s="60">
        <v>-3.1196433177647935</v>
      </c>
      <c r="K15" s="68">
        <v>43485.618719449994</v>
      </c>
      <c r="L15" s="62">
        <v>1.9604878538037691</v>
      </c>
      <c r="M15" s="59">
        <v>-1356.5961985699978</v>
      </c>
      <c r="N15" s="60">
        <v>-3.1196433177647931</v>
      </c>
      <c r="O15" s="1"/>
    </row>
    <row r="16" spans="1:15" x14ac:dyDescent="0.5">
      <c r="A16" s="36">
        <v>9</v>
      </c>
      <c r="B16" s="52" t="s">
        <v>45</v>
      </c>
      <c r="C16" s="74">
        <v>84</v>
      </c>
      <c r="D16" s="49">
        <v>40958.628454739999</v>
      </c>
      <c r="E16" s="72">
        <v>1.8160507386158007</v>
      </c>
      <c r="F16" s="73">
        <v>82</v>
      </c>
      <c r="G16" s="68">
        <v>39329.487123419989</v>
      </c>
      <c r="H16" s="58">
        <v>1.7731145163012147</v>
      </c>
      <c r="I16" s="59">
        <v>1629.1413313200101</v>
      </c>
      <c r="J16" s="60">
        <v>4.142289794442517</v>
      </c>
      <c r="K16" s="68">
        <v>39329.487123419989</v>
      </c>
      <c r="L16" s="62">
        <v>1.7731145163012147</v>
      </c>
      <c r="M16" s="59">
        <v>1629.1413313200101</v>
      </c>
      <c r="N16" s="60">
        <v>4.142289794442517</v>
      </c>
      <c r="O16" s="1"/>
    </row>
    <row r="17" spans="1:15" x14ac:dyDescent="0.5">
      <c r="A17" s="36">
        <v>10</v>
      </c>
      <c r="B17" s="52" t="s">
        <v>73</v>
      </c>
      <c r="C17" s="63">
        <v>102</v>
      </c>
      <c r="D17" s="49">
        <v>33090.326506719997</v>
      </c>
      <c r="E17" s="72">
        <v>1.4671807665623242</v>
      </c>
      <c r="F17" s="73">
        <v>105</v>
      </c>
      <c r="G17" s="68">
        <v>35223.700459309999</v>
      </c>
      <c r="H17" s="58">
        <v>1.5880109091241399</v>
      </c>
      <c r="I17" s="59">
        <v>-2133.3739525900019</v>
      </c>
      <c r="J17" s="60">
        <v>-6.0566434666750872</v>
      </c>
      <c r="K17" s="68">
        <v>35223.700459309999</v>
      </c>
      <c r="L17" s="62">
        <v>1.5880109091241399</v>
      </c>
      <c r="M17" s="59">
        <v>-2133.3739525900019</v>
      </c>
      <c r="N17" s="60">
        <v>-6.0566434666750872</v>
      </c>
      <c r="O17" s="1"/>
    </row>
    <row r="18" spans="1:15" x14ac:dyDescent="0.5">
      <c r="A18" s="36">
        <v>11</v>
      </c>
      <c r="B18" s="52" t="s">
        <v>48</v>
      </c>
      <c r="C18" s="63">
        <v>33</v>
      </c>
      <c r="D18" s="49">
        <v>25257.477582009997</v>
      </c>
      <c r="E18" s="72">
        <v>1.1198827340878168</v>
      </c>
      <c r="F18" s="73">
        <v>32</v>
      </c>
      <c r="G18" s="68">
        <v>24864.180986110001</v>
      </c>
      <c r="H18" s="58">
        <v>1.1209665690290498</v>
      </c>
      <c r="I18" s="59">
        <v>393.29659589999574</v>
      </c>
      <c r="J18" s="60">
        <v>1.5817798145843009</v>
      </c>
      <c r="K18" s="68">
        <v>24864.180986110001</v>
      </c>
      <c r="L18" s="62">
        <v>1.1209665690290498</v>
      </c>
      <c r="M18" s="59">
        <v>393.29659589999574</v>
      </c>
      <c r="N18" s="60">
        <v>1.5817798145843007</v>
      </c>
      <c r="O18" s="1"/>
    </row>
    <row r="19" spans="1:15" x14ac:dyDescent="0.5">
      <c r="A19" s="36">
        <v>12</v>
      </c>
      <c r="B19" s="52" t="s">
        <v>46</v>
      </c>
      <c r="C19" s="63">
        <v>400</v>
      </c>
      <c r="D19" s="75">
        <v>22481.342708</v>
      </c>
      <c r="E19" s="72">
        <v>0.99679263125358752</v>
      </c>
      <c r="F19" s="73">
        <v>404</v>
      </c>
      <c r="G19" s="68">
        <v>23408.819550470002</v>
      </c>
      <c r="H19" s="58">
        <v>1.0553536491376636</v>
      </c>
      <c r="I19" s="59">
        <v>-927.47684247000143</v>
      </c>
      <c r="J19" s="60">
        <v>-3.9620829254988195</v>
      </c>
      <c r="K19" s="68">
        <v>23408.819550470002</v>
      </c>
      <c r="L19" s="62">
        <v>1.0553536491376636</v>
      </c>
      <c r="M19" s="59">
        <v>-927.47684247000143</v>
      </c>
      <c r="N19" s="60">
        <v>-3.9620829254988195</v>
      </c>
      <c r="O19" s="1"/>
    </row>
    <row r="20" spans="1:15" x14ac:dyDescent="0.5">
      <c r="A20" s="36">
        <v>13</v>
      </c>
      <c r="B20" s="52" t="s">
        <v>47</v>
      </c>
      <c r="C20" s="76">
        <v>265</v>
      </c>
      <c r="D20" s="77">
        <v>21959.805941990006</v>
      </c>
      <c r="E20" s="72">
        <v>0.97366838943054024</v>
      </c>
      <c r="F20" s="73">
        <v>265</v>
      </c>
      <c r="G20" s="68">
        <v>22290.529246900005</v>
      </c>
      <c r="H20" s="58">
        <v>1.0049371063417598</v>
      </c>
      <c r="I20" s="59">
        <v>-330.72330490999957</v>
      </c>
      <c r="J20" s="60">
        <v>-1.4836942687486614</v>
      </c>
      <c r="K20" s="68">
        <v>22290.529246900005</v>
      </c>
      <c r="L20" s="62">
        <v>1.0049371063417598</v>
      </c>
      <c r="M20" s="59">
        <v>-330.72330490999957</v>
      </c>
      <c r="N20" s="60">
        <v>-1.4836942687486616</v>
      </c>
      <c r="O20" s="1"/>
    </row>
    <row r="21" spans="1:15" x14ac:dyDescent="0.5">
      <c r="A21" s="36">
        <v>14</v>
      </c>
      <c r="B21" s="52" t="s">
        <v>49</v>
      </c>
      <c r="C21" s="76">
        <v>500</v>
      </c>
      <c r="D21" s="77">
        <v>18933.95906447</v>
      </c>
      <c r="E21" s="72">
        <v>0.83950639074616817</v>
      </c>
      <c r="F21" s="73">
        <v>499</v>
      </c>
      <c r="G21" s="68">
        <v>18660.50412835</v>
      </c>
      <c r="H21" s="58">
        <v>0.84128253815375342</v>
      </c>
      <c r="I21" s="59">
        <v>273.45493612000064</v>
      </c>
      <c r="J21" s="60">
        <v>1.4654209459676593</v>
      </c>
      <c r="K21" s="68">
        <v>18660.50412835</v>
      </c>
      <c r="L21" s="62">
        <v>0.84128253815375342</v>
      </c>
      <c r="M21" s="59">
        <v>273.45493612000064</v>
      </c>
      <c r="N21" s="60">
        <v>1.465420945967659</v>
      </c>
      <c r="O21" s="1"/>
    </row>
    <row r="22" spans="1:15" x14ac:dyDescent="0.5">
      <c r="A22" s="36">
        <v>15</v>
      </c>
      <c r="B22" s="52" t="s">
        <v>55</v>
      </c>
      <c r="C22" s="74">
        <v>45</v>
      </c>
      <c r="D22" s="64">
        <v>16283.787507680001</v>
      </c>
      <c r="E22" s="72">
        <v>0.722001332721939</v>
      </c>
      <c r="F22" s="73">
        <v>45</v>
      </c>
      <c r="G22" s="68">
        <v>17130.273094469998</v>
      </c>
      <c r="H22" s="58">
        <v>0.77229422790824453</v>
      </c>
      <c r="I22" s="59">
        <v>-846.48558678999689</v>
      </c>
      <c r="J22" s="60">
        <v>-4.9414599646006794</v>
      </c>
      <c r="K22" s="68">
        <v>17130.273094469998</v>
      </c>
      <c r="L22" s="62">
        <v>0.77229422790824453</v>
      </c>
      <c r="M22" s="59">
        <v>-846.48558678999689</v>
      </c>
      <c r="N22" s="60">
        <v>-4.9414599646006794</v>
      </c>
      <c r="O22" s="1"/>
    </row>
    <row r="23" spans="1:15" x14ac:dyDescent="0.5">
      <c r="A23" s="37">
        <v>16</v>
      </c>
      <c r="B23" s="52" t="s">
        <v>14</v>
      </c>
      <c r="C23" s="74">
        <v>118</v>
      </c>
      <c r="D23" s="64">
        <v>14702.18034499</v>
      </c>
      <c r="E23" s="72">
        <v>0.65187498903401175</v>
      </c>
      <c r="F23" s="73">
        <v>115</v>
      </c>
      <c r="G23" s="68">
        <v>14151.840664499996</v>
      </c>
      <c r="H23" s="58">
        <v>0.63801579806680087</v>
      </c>
      <c r="I23" s="59">
        <v>550.33968049000396</v>
      </c>
      <c r="J23" s="60">
        <v>3.8888204971847613</v>
      </c>
      <c r="K23" s="78">
        <v>14151.840664499996</v>
      </c>
      <c r="L23" s="79">
        <v>0.63801579806680087</v>
      </c>
      <c r="M23" s="59">
        <v>550.33968049000396</v>
      </c>
      <c r="N23" s="50">
        <v>3.8888204971847613</v>
      </c>
      <c r="O23" s="1"/>
    </row>
    <row r="24" spans="1:15" x14ac:dyDescent="0.5">
      <c r="A24" s="38">
        <v>17</v>
      </c>
      <c r="B24" s="52" t="s">
        <v>34</v>
      </c>
      <c r="C24" s="76">
        <v>77228</v>
      </c>
      <c r="D24" s="80">
        <v>13873.878471459999</v>
      </c>
      <c r="E24" s="72">
        <v>0.61514919312794947</v>
      </c>
      <c r="F24" s="81">
        <v>77050</v>
      </c>
      <c r="G24" s="82">
        <v>13734.04110782</v>
      </c>
      <c r="H24" s="58">
        <v>0.61917989368470749</v>
      </c>
      <c r="I24" s="59">
        <v>139.83736363999924</v>
      </c>
      <c r="J24" s="60">
        <v>1.0181807564299303</v>
      </c>
      <c r="K24" s="83">
        <v>13734.04110782</v>
      </c>
      <c r="L24" s="84">
        <v>0.61917989368470749</v>
      </c>
      <c r="M24" s="59">
        <v>139.83736363999924</v>
      </c>
      <c r="N24" s="50">
        <v>1.0181807564299301</v>
      </c>
      <c r="O24" s="1"/>
    </row>
    <row r="25" spans="1:15" x14ac:dyDescent="0.5">
      <c r="A25" s="38">
        <v>18</v>
      </c>
      <c r="B25" s="52" t="s">
        <v>51</v>
      </c>
      <c r="C25" s="63">
        <v>52</v>
      </c>
      <c r="D25" s="85">
        <v>9642.8909930400005</v>
      </c>
      <c r="E25" s="72">
        <v>0.42755287398485492</v>
      </c>
      <c r="F25" s="81">
        <v>52</v>
      </c>
      <c r="G25" s="82">
        <v>9843.4730277500003</v>
      </c>
      <c r="H25" s="86">
        <v>0.44377911315120339</v>
      </c>
      <c r="I25" s="59">
        <v>-200.58203470999979</v>
      </c>
      <c r="J25" s="60">
        <v>-2.0377161002476827</v>
      </c>
      <c r="K25" s="87">
        <v>9843.4730277500003</v>
      </c>
      <c r="L25" s="88">
        <v>0.44377911315120339</v>
      </c>
      <c r="M25" s="59">
        <v>-200.58203470999979</v>
      </c>
      <c r="N25" s="50">
        <v>-2.0377161002476827</v>
      </c>
      <c r="O25" s="1"/>
    </row>
    <row r="26" spans="1:15" x14ac:dyDescent="0.5">
      <c r="A26" s="38">
        <v>19</v>
      </c>
      <c r="B26" s="52" t="s">
        <v>52</v>
      </c>
      <c r="C26" s="63">
        <v>292</v>
      </c>
      <c r="D26" s="85">
        <v>6093.9055575799912</v>
      </c>
      <c r="E26" s="89">
        <v>0.27019561216819377</v>
      </c>
      <c r="F26" s="81">
        <v>292</v>
      </c>
      <c r="G26" s="82">
        <v>6021.0778583000001</v>
      </c>
      <c r="H26" s="86">
        <v>0.27145181224532577</v>
      </c>
      <c r="I26" s="59">
        <v>72.827699279991066</v>
      </c>
      <c r="J26" s="60">
        <v>1.2095458818822407</v>
      </c>
      <c r="K26" s="87">
        <v>6021.0778583000001</v>
      </c>
      <c r="L26" s="88">
        <v>0.27145181224532577</v>
      </c>
      <c r="M26" s="59">
        <v>72.827699279991066</v>
      </c>
      <c r="N26" s="50">
        <v>1.2095458818822407</v>
      </c>
      <c r="O26" s="1"/>
    </row>
    <row r="27" spans="1:15" ht="23.25" customHeight="1" x14ac:dyDescent="0.5">
      <c r="A27" s="36">
        <v>20</v>
      </c>
      <c r="B27" s="52" t="s">
        <v>32</v>
      </c>
      <c r="C27" s="63">
        <v>153</v>
      </c>
      <c r="D27" s="85">
        <v>3919.9854303299967</v>
      </c>
      <c r="E27" s="90">
        <v>0.17380690478882779</v>
      </c>
      <c r="F27" s="81">
        <v>157</v>
      </c>
      <c r="G27" s="82">
        <v>5064.017575249999</v>
      </c>
      <c r="H27" s="86">
        <v>0.22830409777028018</v>
      </c>
      <c r="I27" s="59">
        <v>-1144.0321449200023</v>
      </c>
      <c r="J27" s="60">
        <v>-22.591393649804306</v>
      </c>
      <c r="K27" s="87">
        <v>5064.017575249999</v>
      </c>
      <c r="L27" s="88">
        <v>0.22830409777028018</v>
      </c>
      <c r="M27" s="59">
        <v>-1144.0321449200023</v>
      </c>
      <c r="N27" s="50">
        <v>-22.591393649804306</v>
      </c>
      <c r="O27" s="1"/>
    </row>
    <row r="28" spans="1:15" x14ac:dyDescent="0.5">
      <c r="A28" s="36">
        <v>21</v>
      </c>
      <c r="B28" s="52" t="s">
        <v>13</v>
      </c>
      <c r="C28" s="63">
        <v>100</v>
      </c>
      <c r="D28" s="80">
        <v>3432.0457846900003</v>
      </c>
      <c r="E28" s="90">
        <v>0.15217231429360092</v>
      </c>
      <c r="F28" s="81">
        <v>99</v>
      </c>
      <c r="G28" s="91">
        <v>3475.6064358100002</v>
      </c>
      <c r="H28" s="92">
        <v>0.15669281943457875</v>
      </c>
      <c r="I28" s="59">
        <v>-43.560651119999875</v>
      </c>
      <c r="J28" s="60">
        <v>-1.2533251944519415</v>
      </c>
      <c r="K28" s="83">
        <v>3475.6064358100002</v>
      </c>
      <c r="L28" s="93">
        <v>0.15669281943457875</v>
      </c>
      <c r="M28" s="59">
        <v>-43.560651119999875</v>
      </c>
      <c r="N28" s="50">
        <v>-1.2533251944519415</v>
      </c>
      <c r="O28" s="1"/>
    </row>
    <row r="29" spans="1:15" x14ac:dyDescent="0.5">
      <c r="A29" s="36">
        <v>22</v>
      </c>
      <c r="B29" s="52" t="s">
        <v>50</v>
      </c>
      <c r="C29" s="63">
        <v>2</v>
      </c>
      <c r="D29" s="80">
        <v>2145.0077244200002</v>
      </c>
      <c r="E29" s="94">
        <v>9.5106770154036568E-2</v>
      </c>
      <c r="F29" s="95">
        <v>2</v>
      </c>
      <c r="G29" s="96">
        <v>2141.06302181</v>
      </c>
      <c r="H29" s="97">
        <v>9.6526809830337165E-2</v>
      </c>
      <c r="I29" s="59">
        <v>3.9447026100001494</v>
      </c>
      <c r="J29" s="60">
        <v>0.18424037825217299</v>
      </c>
      <c r="K29" s="98">
        <v>2141.06302181</v>
      </c>
      <c r="L29" s="99">
        <v>9.6526809830337165E-2</v>
      </c>
      <c r="M29" s="59">
        <v>3.9447026100001494</v>
      </c>
      <c r="N29" s="60">
        <v>0.18424037825217301</v>
      </c>
      <c r="O29" s="1"/>
    </row>
    <row r="30" spans="1:15" x14ac:dyDescent="0.5">
      <c r="A30" s="36">
        <v>23</v>
      </c>
      <c r="B30" s="52" t="s">
        <v>15</v>
      </c>
      <c r="C30" s="100">
        <v>9</v>
      </c>
      <c r="D30" s="101">
        <v>658.28225946000009</v>
      </c>
      <c r="E30" s="90">
        <v>2.9187353888840074E-2</v>
      </c>
      <c r="F30" s="102">
        <v>9</v>
      </c>
      <c r="G30" s="103">
        <v>678.38467848999994</v>
      </c>
      <c r="H30" s="104">
        <v>3.0584017464867323E-2</v>
      </c>
      <c r="I30" s="59">
        <v>-20.102419029999851</v>
      </c>
      <c r="J30" s="60">
        <v>-2.9632772772441354</v>
      </c>
      <c r="K30" s="84">
        <v>678.38467848999994</v>
      </c>
      <c r="L30" s="105">
        <v>3.0584017464867323E-2</v>
      </c>
      <c r="M30" s="59">
        <v>-20.102419029999851</v>
      </c>
      <c r="N30" s="60">
        <v>-2.9632772772441354</v>
      </c>
      <c r="O30" s="1"/>
    </row>
    <row r="31" spans="1:15" x14ac:dyDescent="0.5">
      <c r="A31" s="36">
        <v>24</v>
      </c>
      <c r="B31" s="52" t="s">
        <v>54</v>
      </c>
      <c r="C31" s="63">
        <v>10</v>
      </c>
      <c r="D31" s="101">
        <v>448.39937623000003</v>
      </c>
      <c r="E31" s="90">
        <v>1.9881427897352307E-2</v>
      </c>
      <c r="F31" s="102">
        <v>7</v>
      </c>
      <c r="G31" s="84">
        <v>416.84535223</v>
      </c>
      <c r="H31" s="106">
        <v>1.8792885418828072E-2</v>
      </c>
      <c r="I31" s="59">
        <v>31.554024000000027</v>
      </c>
      <c r="J31" s="60">
        <v>7.569719520967495</v>
      </c>
      <c r="K31" s="84">
        <v>416.84535223</v>
      </c>
      <c r="L31" s="105">
        <v>1.8792885418828072E-2</v>
      </c>
      <c r="M31" s="59">
        <v>31.554024000000027</v>
      </c>
      <c r="N31" s="50">
        <v>7.5697195209674959</v>
      </c>
      <c r="O31" s="1"/>
    </row>
    <row r="32" spans="1:15" ht="22.5" thickBot="1" x14ac:dyDescent="0.55000000000000004">
      <c r="A32" s="36">
        <v>25</v>
      </c>
      <c r="B32" s="52" t="s">
        <v>53</v>
      </c>
      <c r="C32" s="63">
        <v>8</v>
      </c>
      <c r="D32" s="101">
        <v>67.247764910000001</v>
      </c>
      <c r="E32" s="107">
        <v>2.9816758456650441E-3</v>
      </c>
      <c r="F32" s="108">
        <v>15</v>
      </c>
      <c r="G32" s="109">
        <v>75.184610969999994</v>
      </c>
      <c r="H32" s="110">
        <v>3.389592259238548E-3</v>
      </c>
      <c r="I32" s="111">
        <v>-7.9368460599999935</v>
      </c>
      <c r="J32" s="112">
        <v>-10.556476860892367</v>
      </c>
      <c r="K32" s="109">
        <v>75.184610969999994</v>
      </c>
      <c r="L32" s="110">
        <v>3.389592259238548E-3</v>
      </c>
      <c r="M32" s="111">
        <v>-7.9368460599999935</v>
      </c>
      <c r="N32" s="113">
        <v>-10.556476860892367</v>
      </c>
      <c r="O32" s="1"/>
    </row>
    <row r="33" spans="1:15" ht="22.5" customHeight="1" thickBot="1" x14ac:dyDescent="0.55000000000000004">
      <c r="A33" s="263" t="s">
        <v>16</v>
      </c>
      <c r="B33" s="264"/>
      <c r="C33" s="126">
        <v>81220</v>
      </c>
      <c r="D33" s="127">
        <v>2255368.0678524869</v>
      </c>
      <c r="E33" s="128">
        <v>100</v>
      </c>
      <c r="F33" s="129">
        <v>81049</v>
      </c>
      <c r="G33" s="130">
        <v>2218101.9196358966</v>
      </c>
      <c r="H33" s="131">
        <v>100</v>
      </c>
      <c r="I33" s="132">
        <v>37266.148216590271</v>
      </c>
      <c r="J33" s="133">
        <v>1.6800917886905555</v>
      </c>
      <c r="K33" s="134">
        <v>2218101.9196358966</v>
      </c>
      <c r="L33" s="135">
        <v>100</v>
      </c>
      <c r="M33" s="125">
        <v>37266.148216590271</v>
      </c>
      <c r="N33" s="125">
        <v>1.6800917886905555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82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6960-4BAE-40FC-9C5E-2AE205373F01}">
  <sheetPr>
    <pageSetUpPr fitToPage="1"/>
  </sheetPr>
  <dimension ref="A1:O50"/>
  <sheetViews>
    <sheetView topLeftCell="A29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83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85</v>
      </c>
      <c r="D5" s="277"/>
      <c r="E5" s="278"/>
      <c r="F5" s="279" t="s">
        <v>84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836788.1232024366</v>
      </c>
      <c r="E8" s="138">
        <v>36.744750008090556</v>
      </c>
      <c r="F8" s="56">
        <v>2</v>
      </c>
      <c r="G8" s="57">
        <v>820249.09538760665</v>
      </c>
      <c r="H8" s="58">
        <v>36.368746506579313</v>
      </c>
      <c r="I8" s="59">
        <v>16539.027814829955</v>
      </c>
      <c r="J8" s="60">
        <v>2.0163420975203246</v>
      </c>
      <c r="K8" s="61">
        <v>829858.69059540657</v>
      </c>
      <c r="L8" s="62">
        <v>37.413009891431351</v>
      </c>
      <c r="M8" s="59">
        <v>6929.4326070300303</v>
      </c>
      <c r="N8" s="60">
        <v>0.83501356141228145</v>
      </c>
      <c r="O8" s="1"/>
    </row>
    <row r="9" spans="1:15" x14ac:dyDescent="0.5">
      <c r="A9" s="36">
        <v>2</v>
      </c>
      <c r="B9" s="171" t="s">
        <v>38</v>
      </c>
      <c r="C9" s="139">
        <v>184</v>
      </c>
      <c r="D9" s="67">
        <v>682728.62826429028</v>
      </c>
      <c r="E9" s="140">
        <v>29.979742868397445</v>
      </c>
      <c r="F9" s="66">
        <v>186</v>
      </c>
      <c r="G9" s="67">
        <v>665086.86895961012</v>
      </c>
      <c r="H9" s="51">
        <v>29.489061162105198</v>
      </c>
      <c r="I9" s="59">
        <v>17641.759304680163</v>
      </c>
      <c r="J9" s="60">
        <v>2.6525496334451799</v>
      </c>
      <c r="K9" s="68">
        <v>647792.19346640992</v>
      </c>
      <c r="L9" s="62">
        <v>29.204798378820463</v>
      </c>
      <c r="M9" s="59">
        <v>34936.434797880356</v>
      </c>
      <c r="N9" s="60">
        <v>5.393154649013522</v>
      </c>
      <c r="O9" s="1"/>
    </row>
    <row r="10" spans="1:15" x14ac:dyDescent="0.5">
      <c r="A10" s="36">
        <v>3</v>
      </c>
      <c r="B10" s="171" t="s">
        <v>39</v>
      </c>
      <c r="C10" s="139">
        <v>911</v>
      </c>
      <c r="D10" s="67">
        <v>187254.48007385002</v>
      </c>
      <c r="E10" s="140">
        <v>8.2226538205108177</v>
      </c>
      <c r="F10" s="69">
        <v>914</v>
      </c>
      <c r="G10" s="68">
        <v>189975.75726136001</v>
      </c>
      <c r="H10" s="58">
        <v>8.4232706833634854</v>
      </c>
      <c r="I10" s="59">
        <v>-2721.2771875099861</v>
      </c>
      <c r="J10" s="60">
        <v>-1.4324339203797338</v>
      </c>
      <c r="K10" s="68">
        <v>172533.85964504001</v>
      </c>
      <c r="L10" s="62">
        <v>7.7784459820205916</v>
      </c>
      <c r="M10" s="59">
        <v>14720.620428810013</v>
      </c>
      <c r="N10" s="60">
        <v>8.5320182711354544</v>
      </c>
      <c r="O10" s="1"/>
    </row>
    <row r="11" spans="1:15" x14ac:dyDescent="0.5">
      <c r="A11" s="36">
        <v>4</v>
      </c>
      <c r="B11" s="171" t="s">
        <v>40</v>
      </c>
      <c r="C11" s="139">
        <v>59</v>
      </c>
      <c r="D11" s="67">
        <v>112454.80176142999</v>
      </c>
      <c r="E11" s="140">
        <v>4.9380762744567281</v>
      </c>
      <c r="F11" s="69">
        <v>59</v>
      </c>
      <c r="G11" s="68">
        <v>111744.16480185001</v>
      </c>
      <c r="H11" s="58">
        <v>4.9545866324271595</v>
      </c>
      <c r="I11" s="59">
        <v>710.63695957997697</v>
      </c>
      <c r="J11" s="60">
        <v>0.63594994945831107</v>
      </c>
      <c r="K11" s="68">
        <v>111698.67526388999</v>
      </c>
      <c r="L11" s="62">
        <v>5.0357774038726513</v>
      </c>
      <c r="M11" s="59">
        <v>756.12649753999722</v>
      </c>
      <c r="N11" s="60">
        <v>0.67693416753030933</v>
      </c>
      <c r="O11" s="1"/>
    </row>
    <row r="12" spans="1:15" x14ac:dyDescent="0.5">
      <c r="A12" s="36">
        <v>5</v>
      </c>
      <c r="B12" s="171" t="s">
        <v>41</v>
      </c>
      <c r="C12" s="141">
        <v>87</v>
      </c>
      <c r="D12" s="142">
        <v>70230.360302850007</v>
      </c>
      <c r="E12" s="140">
        <v>3.0839312374920618</v>
      </c>
      <c r="F12" s="69">
        <v>88</v>
      </c>
      <c r="G12" s="68">
        <v>70343.48242914</v>
      </c>
      <c r="H12" s="58">
        <v>3.1189358150361484</v>
      </c>
      <c r="I12" s="59">
        <v>-113.12212628999259</v>
      </c>
      <c r="J12" s="60">
        <v>-0.16081394094178567</v>
      </c>
      <c r="K12" s="68">
        <v>53353.409695000009</v>
      </c>
      <c r="L12" s="62">
        <v>2.4053633073703851</v>
      </c>
      <c r="M12" s="59">
        <v>16876.950607849998</v>
      </c>
      <c r="N12" s="60">
        <v>31.632374958467956</v>
      </c>
      <c r="O12" s="1"/>
    </row>
    <row r="13" spans="1:15" x14ac:dyDescent="0.5">
      <c r="A13" s="36">
        <v>6</v>
      </c>
      <c r="B13" s="171" t="s">
        <v>43</v>
      </c>
      <c r="C13" s="139">
        <v>303</v>
      </c>
      <c r="D13" s="143">
        <v>60958.464666869979</v>
      </c>
      <c r="E13" s="140">
        <v>2.6767869702654452</v>
      </c>
      <c r="F13" s="69">
        <v>312</v>
      </c>
      <c r="G13" s="68">
        <v>62154.640515680017</v>
      </c>
      <c r="H13" s="58">
        <v>2.7558535301451852</v>
      </c>
      <c r="I13" s="59">
        <v>-1196.1758488100386</v>
      </c>
      <c r="J13" s="60">
        <v>-1.9245157543921025</v>
      </c>
      <c r="K13" s="68">
        <v>61368.125707270025</v>
      </c>
      <c r="L13" s="62">
        <v>2.7666954869839193</v>
      </c>
      <c r="M13" s="59">
        <v>-409.66104040004575</v>
      </c>
      <c r="N13" s="60">
        <v>-0.66754693202486859</v>
      </c>
      <c r="O13" s="1"/>
    </row>
    <row r="14" spans="1:15" x14ac:dyDescent="0.5">
      <c r="A14" s="36">
        <v>7</v>
      </c>
      <c r="B14" s="171" t="s">
        <v>42</v>
      </c>
      <c r="C14" s="139">
        <v>149</v>
      </c>
      <c r="D14" s="144">
        <v>60389.700170230004</v>
      </c>
      <c r="E14" s="140">
        <v>2.6518115808412608</v>
      </c>
      <c r="F14" s="69">
        <v>152</v>
      </c>
      <c r="G14" s="68">
        <v>59735.884503640002</v>
      </c>
      <c r="H14" s="58">
        <v>2.6486091274901851</v>
      </c>
      <c r="I14" s="59">
        <v>653.81566659000237</v>
      </c>
      <c r="J14" s="60">
        <v>1.0945107317364022</v>
      </c>
      <c r="K14" s="68">
        <v>61502.31762147</v>
      </c>
      <c r="L14" s="62">
        <v>2.7727453403748759</v>
      </c>
      <c r="M14" s="59">
        <v>-1112.6174512399957</v>
      </c>
      <c r="N14" s="60">
        <v>-1.8090658925861183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39459.858248339988</v>
      </c>
      <c r="E15" s="140">
        <v>1.7327476173310496</v>
      </c>
      <c r="F15" s="73">
        <v>84</v>
      </c>
      <c r="G15" s="68">
        <v>40958.628454739999</v>
      </c>
      <c r="H15" s="58">
        <v>1.8160507386158007</v>
      </c>
      <c r="I15" s="59">
        <v>-1498.7702064000114</v>
      </c>
      <c r="J15" s="60">
        <v>-3.6592294784874904</v>
      </c>
      <c r="K15" s="68">
        <v>39329.487123419989</v>
      </c>
      <c r="L15" s="62">
        <v>1.7731145163012147</v>
      </c>
      <c r="M15" s="59">
        <v>130.37112491999869</v>
      </c>
      <c r="N15" s="60">
        <v>0.33148442671240702</v>
      </c>
      <c r="O15" s="1"/>
    </row>
    <row r="16" spans="1:15" x14ac:dyDescent="0.5">
      <c r="A16" s="36">
        <v>9</v>
      </c>
      <c r="B16" s="171" t="s">
        <v>44</v>
      </c>
      <c r="C16" s="139">
        <v>107</v>
      </c>
      <c r="D16" s="143">
        <v>39309.285860199998</v>
      </c>
      <c r="E16" s="140">
        <v>1.7261357348163326</v>
      </c>
      <c r="F16" s="73">
        <v>106</v>
      </c>
      <c r="G16" s="68">
        <v>42129.022520879997</v>
      </c>
      <c r="H16" s="58">
        <v>1.8679444442518136</v>
      </c>
      <c r="I16" s="59">
        <v>-2819.7366606799987</v>
      </c>
      <c r="J16" s="60">
        <v>-6.6930977553122206</v>
      </c>
      <c r="K16" s="68">
        <v>43485.618719449994</v>
      </c>
      <c r="L16" s="62">
        <v>1.9604878538037691</v>
      </c>
      <c r="M16" s="59">
        <v>-4176.3328592499965</v>
      </c>
      <c r="N16" s="60">
        <v>-9.6039402962019498</v>
      </c>
      <c r="O16" s="1"/>
    </row>
    <row r="17" spans="1:15" x14ac:dyDescent="0.5">
      <c r="A17" s="36">
        <v>10</v>
      </c>
      <c r="B17" s="171" t="s">
        <v>73</v>
      </c>
      <c r="C17" s="145">
        <v>102</v>
      </c>
      <c r="D17" s="67">
        <v>32044.050311179999</v>
      </c>
      <c r="E17" s="140">
        <v>1.4071072297546645</v>
      </c>
      <c r="F17" s="73">
        <v>102</v>
      </c>
      <c r="G17" s="68">
        <v>33090.326506719997</v>
      </c>
      <c r="H17" s="58">
        <v>1.4671807665623242</v>
      </c>
      <c r="I17" s="59">
        <v>-1046.2761955399983</v>
      </c>
      <c r="J17" s="60">
        <v>-3.1618793345164486</v>
      </c>
      <c r="K17" s="68">
        <v>35223.700459309999</v>
      </c>
      <c r="L17" s="62">
        <v>1.5880109091241399</v>
      </c>
      <c r="M17" s="59">
        <v>-3179.6501481300002</v>
      </c>
      <c r="N17" s="60">
        <v>-9.0270190430533948</v>
      </c>
      <c r="O17" s="1"/>
    </row>
    <row r="18" spans="1:15" x14ac:dyDescent="0.5">
      <c r="A18" s="36">
        <v>11</v>
      </c>
      <c r="B18" s="171" t="s">
        <v>48</v>
      </c>
      <c r="C18" s="141">
        <v>33</v>
      </c>
      <c r="D18" s="146">
        <v>25244.46636808</v>
      </c>
      <c r="E18" s="140">
        <v>1.1085262566021663</v>
      </c>
      <c r="F18" s="73">
        <v>33</v>
      </c>
      <c r="G18" s="68">
        <v>25257.477582009997</v>
      </c>
      <c r="H18" s="58">
        <v>1.1198827340878168</v>
      </c>
      <c r="I18" s="59">
        <v>-13.011213929996302</v>
      </c>
      <c r="J18" s="60">
        <v>-5.1514304576731479E-2</v>
      </c>
      <c r="K18" s="68">
        <v>24864.180986110001</v>
      </c>
      <c r="L18" s="62">
        <v>1.1209665690290498</v>
      </c>
      <c r="M18" s="59">
        <v>380.28538196999943</v>
      </c>
      <c r="N18" s="60">
        <v>1.529450667136151</v>
      </c>
      <c r="O18" s="1"/>
    </row>
    <row r="19" spans="1:15" x14ac:dyDescent="0.5">
      <c r="A19" s="36">
        <v>12</v>
      </c>
      <c r="B19" s="171" t="s">
        <v>46</v>
      </c>
      <c r="C19" s="139">
        <v>394</v>
      </c>
      <c r="D19" s="147">
        <v>21782.891860070002</v>
      </c>
      <c r="E19" s="140">
        <v>0.95652279670072182</v>
      </c>
      <c r="F19" s="73">
        <v>400</v>
      </c>
      <c r="G19" s="68">
        <v>22481.342708</v>
      </c>
      <c r="H19" s="58">
        <v>0.99679263125358752</v>
      </c>
      <c r="I19" s="59">
        <v>-698.45084792999842</v>
      </c>
      <c r="J19" s="60">
        <v>-3.1068021914965707</v>
      </c>
      <c r="K19" s="68">
        <v>23408.819550470002</v>
      </c>
      <c r="L19" s="62">
        <v>1.0553536491376636</v>
      </c>
      <c r="M19" s="59">
        <v>-1625.9276903999998</v>
      </c>
      <c r="N19" s="60">
        <v>-6.9457910378370809</v>
      </c>
      <c r="O19" s="1"/>
    </row>
    <row r="20" spans="1:15" x14ac:dyDescent="0.5">
      <c r="A20" s="36">
        <v>13</v>
      </c>
      <c r="B20" s="171" t="s">
        <v>47</v>
      </c>
      <c r="C20" s="139">
        <v>261</v>
      </c>
      <c r="D20" s="148">
        <v>20929.147087769994</v>
      </c>
      <c r="E20" s="140">
        <v>0.91903345219518473</v>
      </c>
      <c r="F20" s="73">
        <v>265</v>
      </c>
      <c r="G20" s="68">
        <v>21959.805941990006</v>
      </c>
      <c r="H20" s="58">
        <v>0.97366838943054024</v>
      </c>
      <c r="I20" s="59">
        <v>-1030.6588542200116</v>
      </c>
      <c r="J20" s="60">
        <v>-4.693387805623809</v>
      </c>
      <c r="K20" s="68">
        <v>22290.529246900005</v>
      </c>
      <c r="L20" s="62">
        <v>1.0049371063417598</v>
      </c>
      <c r="M20" s="59">
        <v>-1361.3821591300111</v>
      </c>
      <c r="N20" s="60">
        <v>-6.1074465484902811</v>
      </c>
      <c r="O20" s="1"/>
    </row>
    <row r="21" spans="1:15" x14ac:dyDescent="0.5">
      <c r="A21" s="36">
        <v>14</v>
      </c>
      <c r="B21" s="171" t="s">
        <v>49</v>
      </c>
      <c r="C21" s="141">
        <v>499</v>
      </c>
      <c r="D21" s="146">
        <v>18733.055203370001</v>
      </c>
      <c r="E21" s="140">
        <v>0.82259942660427365</v>
      </c>
      <c r="F21" s="73">
        <v>500</v>
      </c>
      <c r="G21" s="68">
        <v>18933.95906447</v>
      </c>
      <c r="H21" s="58">
        <v>0.83950639074616817</v>
      </c>
      <c r="I21" s="59">
        <v>-200.90386109999963</v>
      </c>
      <c r="J21" s="60">
        <v>-1.061076874709211</v>
      </c>
      <c r="K21" s="68">
        <v>18660.50412835</v>
      </c>
      <c r="L21" s="62">
        <v>0.84128253815375342</v>
      </c>
      <c r="M21" s="59">
        <v>72.551075020001008</v>
      </c>
      <c r="N21" s="60">
        <v>0.38879482848364033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15448.290319610001</v>
      </c>
      <c r="E22" s="140">
        <v>0.67835996963492984</v>
      </c>
      <c r="F22" s="73">
        <v>45</v>
      </c>
      <c r="G22" s="68">
        <v>16283.787507680001</v>
      </c>
      <c r="H22" s="58">
        <v>0.722001332721939</v>
      </c>
      <c r="I22" s="59">
        <v>-835.49718806999954</v>
      </c>
      <c r="J22" s="60">
        <v>-5.1308529276493573</v>
      </c>
      <c r="K22" s="68">
        <v>17130.273094469998</v>
      </c>
      <c r="L22" s="62">
        <v>0.77229422790824453</v>
      </c>
      <c r="M22" s="59">
        <v>-1681.9827748599964</v>
      </c>
      <c r="N22" s="60">
        <v>-9.8187738489876999</v>
      </c>
      <c r="O22" s="1"/>
    </row>
    <row r="23" spans="1:15" x14ac:dyDescent="0.5">
      <c r="A23" s="37">
        <v>16</v>
      </c>
      <c r="B23" s="171" t="s">
        <v>14</v>
      </c>
      <c r="C23" s="141">
        <v>115</v>
      </c>
      <c r="D23" s="149">
        <v>14184.57131209</v>
      </c>
      <c r="E23" s="140">
        <v>0.62286797862281418</v>
      </c>
      <c r="F23" s="81">
        <v>118</v>
      </c>
      <c r="G23" s="82">
        <v>14702.18034499</v>
      </c>
      <c r="H23" s="58">
        <v>0.65187498903401175</v>
      </c>
      <c r="I23" s="59">
        <v>-517.60903289999987</v>
      </c>
      <c r="J23" s="60">
        <v>-3.5206276943567989</v>
      </c>
      <c r="K23" s="83">
        <v>14151.840664499996</v>
      </c>
      <c r="L23" s="150">
        <v>0.63801579806680087</v>
      </c>
      <c r="M23" s="59">
        <v>32.730647590004082</v>
      </c>
      <c r="N23" s="60">
        <v>0.23128191142025201</v>
      </c>
      <c r="O23" s="1"/>
    </row>
    <row r="24" spans="1:15" x14ac:dyDescent="0.5">
      <c r="A24" s="38">
        <v>17</v>
      </c>
      <c r="B24" s="171" t="s">
        <v>34</v>
      </c>
      <c r="C24" s="141">
        <v>77070</v>
      </c>
      <c r="D24" s="149">
        <v>13586.25758707</v>
      </c>
      <c r="E24" s="140">
        <v>0.59659503372472944</v>
      </c>
      <c r="F24" s="81">
        <v>77228</v>
      </c>
      <c r="G24" s="82">
        <v>13873.878471459999</v>
      </c>
      <c r="H24" s="82">
        <v>0.61514919312794947</v>
      </c>
      <c r="I24" s="59">
        <v>-287.62088438999854</v>
      </c>
      <c r="J24" s="60">
        <v>-2.0731108823078164</v>
      </c>
      <c r="K24" s="87">
        <v>13734.04110782</v>
      </c>
      <c r="L24" s="93">
        <v>0.61917989368470749</v>
      </c>
      <c r="M24" s="59">
        <v>-147.7835207499993</v>
      </c>
      <c r="N24" s="50">
        <v>-1.0760381419409988</v>
      </c>
      <c r="O24" s="1"/>
    </row>
    <row r="25" spans="1:15" x14ac:dyDescent="0.5">
      <c r="A25" s="38">
        <v>18</v>
      </c>
      <c r="B25" s="171" t="s">
        <v>51</v>
      </c>
      <c r="C25" s="139">
        <v>52</v>
      </c>
      <c r="D25" s="148">
        <v>9273.6450570500001</v>
      </c>
      <c r="E25" s="140">
        <v>0.40722108719823508</v>
      </c>
      <c r="F25" s="81">
        <v>52</v>
      </c>
      <c r="G25" s="91">
        <v>9642.8909930400005</v>
      </c>
      <c r="H25" s="58">
        <v>0.42755287398485492</v>
      </c>
      <c r="I25" s="59">
        <v>-369.24593599000036</v>
      </c>
      <c r="J25" s="60">
        <v>-3.8292036719746485</v>
      </c>
      <c r="K25" s="87">
        <v>9843.4730277500003</v>
      </c>
      <c r="L25" s="93">
        <v>0.44377911315120339</v>
      </c>
      <c r="M25" s="59">
        <v>-569.82797070000015</v>
      </c>
      <c r="N25" s="60">
        <v>-5.7888914724872285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6045.9560467899964</v>
      </c>
      <c r="E26" s="140">
        <v>0.26548792620166928</v>
      </c>
      <c r="F26" s="81">
        <v>292</v>
      </c>
      <c r="G26" s="91">
        <v>6093.9055575799912</v>
      </c>
      <c r="H26" s="151">
        <v>0.27019561216819377</v>
      </c>
      <c r="I26" s="59">
        <v>-47.949510789994747</v>
      </c>
      <c r="J26" s="60">
        <v>-0.78684368073857114</v>
      </c>
      <c r="K26" s="87">
        <v>6021.0778583000001</v>
      </c>
      <c r="L26" s="105">
        <v>0.27145181224532577</v>
      </c>
      <c r="M26" s="59">
        <v>24.878188489996319</v>
      </c>
      <c r="N26" s="60">
        <v>0.41318496580644554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155</v>
      </c>
      <c r="D27" s="148">
        <v>3788.5050771000006</v>
      </c>
      <c r="E27" s="140">
        <v>0.16635952172655788</v>
      </c>
      <c r="F27" s="152">
        <v>153</v>
      </c>
      <c r="G27" s="153">
        <v>3919.9854303299967</v>
      </c>
      <c r="H27" s="154">
        <v>0.17380690478882779</v>
      </c>
      <c r="I27" s="59">
        <v>-131.48035322999613</v>
      </c>
      <c r="J27" s="60">
        <v>-3.3541031099936434</v>
      </c>
      <c r="K27" s="87">
        <v>5064.017575249999</v>
      </c>
      <c r="L27" s="155">
        <v>0.22830409777028018</v>
      </c>
      <c r="M27" s="59">
        <v>-1275.5124981499985</v>
      </c>
      <c r="N27" s="60">
        <v>-25.187758122798957</v>
      </c>
      <c r="O27" s="1"/>
    </row>
    <row r="28" spans="1:15" x14ac:dyDescent="0.5">
      <c r="A28" s="36">
        <v>21</v>
      </c>
      <c r="B28" s="171" t="s">
        <v>13</v>
      </c>
      <c r="C28" s="139">
        <v>99</v>
      </c>
      <c r="D28" s="156">
        <v>3414.930636699999</v>
      </c>
      <c r="E28" s="140">
        <v>0.14995525039276225</v>
      </c>
      <c r="F28" s="95">
        <v>100</v>
      </c>
      <c r="G28" s="96">
        <v>3432.0457846900003</v>
      </c>
      <c r="H28" s="97">
        <v>0.15217231429360092</v>
      </c>
      <c r="I28" s="59">
        <v>-17.115147990001333</v>
      </c>
      <c r="J28" s="60">
        <v>-0.49868647051126852</v>
      </c>
      <c r="K28" s="83">
        <v>3475.6064358100002</v>
      </c>
      <c r="L28" s="99">
        <v>0.15669281943457875</v>
      </c>
      <c r="M28" s="59">
        <v>-60.675799110001208</v>
      </c>
      <c r="N28" s="60">
        <v>-1.745761501786969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2088.60895286</v>
      </c>
      <c r="E29" s="140">
        <v>9.1714272358206214E-2</v>
      </c>
      <c r="F29" s="102">
        <v>2</v>
      </c>
      <c r="G29" s="103">
        <v>2145.0077244200002</v>
      </c>
      <c r="H29" s="104">
        <v>9.5106770154036568E-2</v>
      </c>
      <c r="I29" s="59">
        <v>-56.398771560000114</v>
      </c>
      <c r="J29" s="60">
        <v>-2.6293038909801627</v>
      </c>
      <c r="K29" s="84">
        <v>2141.06302181</v>
      </c>
      <c r="L29" s="105">
        <v>9.6526809830337165E-2</v>
      </c>
      <c r="M29" s="59">
        <v>-52.454068949999964</v>
      </c>
      <c r="N29" s="60">
        <v>-2.4499077521621309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636.25735995000002</v>
      </c>
      <c r="E30" s="140">
        <v>2.7939112642633122E-2</v>
      </c>
      <c r="F30" s="158">
        <v>9</v>
      </c>
      <c r="G30" s="159">
        <v>658.28225946000009</v>
      </c>
      <c r="H30" s="160">
        <v>2.9187353888840074E-2</v>
      </c>
      <c r="I30" s="59">
        <v>-22.024899510000068</v>
      </c>
      <c r="J30" s="60">
        <v>-3.3458139260911359</v>
      </c>
      <c r="K30" s="159">
        <v>678.38467848999994</v>
      </c>
      <c r="L30" s="161">
        <v>3.0584017464867323E-2</v>
      </c>
      <c r="M30" s="59">
        <v>-42.127318539999919</v>
      </c>
      <c r="N30" s="60">
        <v>-6.2099454595245431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457.19045261000002</v>
      </c>
      <c r="E31" s="140">
        <v>2.0075988677932165E-2</v>
      </c>
      <c r="F31" s="162">
        <v>10</v>
      </c>
      <c r="G31" s="163">
        <v>448.39937623000003</v>
      </c>
      <c r="H31" s="163">
        <v>1.9881427897352307E-2</v>
      </c>
      <c r="I31" s="59">
        <v>8.7910763799999927</v>
      </c>
      <c r="J31" s="60">
        <v>1.9605460770067478</v>
      </c>
      <c r="K31" s="163">
        <v>416.84535223</v>
      </c>
      <c r="L31" s="164">
        <v>1.8792885418828072E-2</v>
      </c>
      <c r="M31" s="59">
        <v>40.345100380000019</v>
      </c>
      <c r="N31" s="50">
        <v>9.6786734370829866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8</v>
      </c>
      <c r="D32" s="146">
        <v>68.286765150000008</v>
      </c>
      <c r="E32" s="140">
        <v>2.9985847608533962E-3</v>
      </c>
      <c r="F32" s="166">
        <v>8</v>
      </c>
      <c r="G32" s="167">
        <v>67.247764910000001</v>
      </c>
      <c r="H32" s="168">
        <v>2.9816758456650441E-3</v>
      </c>
      <c r="I32" s="59">
        <v>1.0390002400000071</v>
      </c>
      <c r="J32" s="60">
        <v>1.5450331195252913</v>
      </c>
      <c r="K32" s="163">
        <v>75.184610969999994</v>
      </c>
      <c r="L32" s="169">
        <v>3.389592259238548E-3</v>
      </c>
      <c r="M32" s="170">
        <v>-6.8978458199999864</v>
      </c>
      <c r="N32" s="60">
        <v>-9.1745448051228866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81033</v>
      </c>
      <c r="D33" s="115">
        <v>2277299.8129479461</v>
      </c>
      <c r="E33" s="173">
        <v>100</v>
      </c>
      <c r="F33" s="174">
        <v>81220</v>
      </c>
      <c r="G33" s="175">
        <v>2255368.0678524869</v>
      </c>
      <c r="H33" s="176">
        <v>100</v>
      </c>
      <c r="I33" s="177">
        <v>21931.745095460075</v>
      </c>
      <c r="J33" s="178">
        <v>0.97242420907121452</v>
      </c>
      <c r="K33" s="179">
        <v>2218101.9196358966</v>
      </c>
      <c r="L33" s="180">
        <v>100</v>
      </c>
      <c r="M33" s="177">
        <v>59197.893312049564</v>
      </c>
      <c r="N33" s="181">
        <v>2.6688536170496149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86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08C9-24C0-4B25-8767-256D6703D04A}">
  <sheetPr>
    <pageSetUpPr fitToPage="1"/>
  </sheetPr>
  <dimension ref="A1:O50"/>
  <sheetViews>
    <sheetView topLeftCell="A29" zoomScale="145" zoomScaleNormal="145" workbookViewId="0">
      <selection activeCell="C39" sqref="C39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87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89</v>
      </c>
      <c r="D5" s="277"/>
      <c r="E5" s="278"/>
      <c r="F5" s="279" t="s">
        <v>88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846675.62344520655</v>
      </c>
      <c r="E8" s="138">
        <v>36.580351074372295</v>
      </c>
      <c r="F8" s="56">
        <v>2</v>
      </c>
      <c r="G8" s="57">
        <v>836788.1232024366</v>
      </c>
      <c r="H8" s="58">
        <v>36.744750008090556</v>
      </c>
      <c r="I8" s="59">
        <v>9887.500242769951</v>
      </c>
      <c r="J8" s="60">
        <v>1.1816014076454522</v>
      </c>
      <c r="K8" s="61">
        <v>829858.69059540657</v>
      </c>
      <c r="L8" s="62">
        <v>37.413009891431351</v>
      </c>
      <c r="M8" s="59">
        <v>16816.932849799981</v>
      </c>
      <c r="N8" s="60">
        <v>2.0264815010534116</v>
      </c>
      <c r="O8" s="1"/>
    </row>
    <row r="9" spans="1:15" x14ac:dyDescent="0.5">
      <c r="A9" s="36">
        <v>2</v>
      </c>
      <c r="B9" s="171" t="s">
        <v>38</v>
      </c>
      <c r="C9" s="139">
        <v>185</v>
      </c>
      <c r="D9" s="67">
        <v>700010.83353773993</v>
      </c>
      <c r="E9" s="140">
        <v>30.243745464737206</v>
      </c>
      <c r="F9" s="66">
        <v>184</v>
      </c>
      <c r="G9" s="67">
        <v>682728.62826429028</v>
      </c>
      <c r="H9" s="51">
        <v>29.979742868397445</v>
      </c>
      <c r="I9" s="59">
        <v>17282.205273449654</v>
      </c>
      <c r="J9" s="60">
        <v>2.531343283111831</v>
      </c>
      <c r="K9" s="68">
        <v>647792.19346640992</v>
      </c>
      <c r="L9" s="62">
        <v>29.204798378820463</v>
      </c>
      <c r="M9" s="59">
        <v>52218.64007133001</v>
      </c>
      <c r="N9" s="60">
        <v>8.0610171900809906</v>
      </c>
      <c r="O9" s="1"/>
    </row>
    <row r="10" spans="1:15" x14ac:dyDescent="0.5">
      <c r="A10" s="36">
        <v>3</v>
      </c>
      <c r="B10" s="171" t="s">
        <v>39</v>
      </c>
      <c r="C10" s="139">
        <v>909</v>
      </c>
      <c r="D10" s="67">
        <v>195144.25324739001</v>
      </c>
      <c r="E10" s="140">
        <v>8.4311454071261736</v>
      </c>
      <c r="F10" s="69">
        <v>911</v>
      </c>
      <c r="G10" s="68">
        <v>187254.48007385002</v>
      </c>
      <c r="H10" s="58">
        <v>8.2226538205108177</v>
      </c>
      <c r="I10" s="59">
        <v>7889.7731735399866</v>
      </c>
      <c r="J10" s="60">
        <v>4.2133962137666305</v>
      </c>
      <c r="K10" s="68">
        <v>172533.85964504001</v>
      </c>
      <c r="L10" s="62">
        <v>7.7784459820205916</v>
      </c>
      <c r="M10" s="59">
        <v>22610.393602349999</v>
      </c>
      <c r="N10" s="60">
        <v>13.104902219695983</v>
      </c>
      <c r="O10" s="1"/>
    </row>
    <row r="11" spans="1:15" x14ac:dyDescent="0.5">
      <c r="A11" s="36">
        <v>4</v>
      </c>
      <c r="B11" s="171" t="s">
        <v>40</v>
      </c>
      <c r="C11" s="139">
        <v>55</v>
      </c>
      <c r="D11" s="67">
        <v>111226.89629524</v>
      </c>
      <c r="E11" s="140">
        <v>4.805522685106558</v>
      </c>
      <c r="F11" s="69">
        <v>59</v>
      </c>
      <c r="G11" s="68">
        <v>112454.80176142999</v>
      </c>
      <c r="H11" s="58">
        <v>4.9380762744567281</v>
      </c>
      <c r="I11" s="59">
        <v>-1227.9054661899863</v>
      </c>
      <c r="J11" s="60">
        <v>-1.0919102136651813</v>
      </c>
      <c r="K11" s="68">
        <v>111698.67526388999</v>
      </c>
      <c r="L11" s="62">
        <v>5.0357774038726513</v>
      </c>
      <c r="M11" s="59">
        <v>-471.77896864998911</v>
      </c>
      <c r="N11" s="60">
        <v>-0.42236755944992488</v>
      </c>
      <c r="O11" s="1"/>
    </row>
    <row r="12" spans="1:15" x14ac:dyDescent="0.5">
      <c r="A12" s="36">
        <v>5</v>
      </c>
      <c r="B12" s="171" t="s">
        <v>41</v>
      </c>
      <c r="C12" s="141">
        <v>87</v>
      </c>
      <c r="D12" s="142">
        <v>81099.488905419988</v>
      </c>
      <c r="E12" s="140">
        <v>3.5038776291218139</v>
      </c>
      <c r="F12" s="69">
        <v>87</v>
      </c>
      <c r="G12" s="68">
        <v>70230.360302850007</v>
      </c>
      <c r="H12" s="58">
        <v>3.0839312374920618</v>
      </c>
      <c r="I12" s="59">
        <v>10869.128602569981</v>
      </c>
      <c r="J12" s="60">
        <v>15.476395900148759</v>
      </c>
      <c r="K12" s="68">
        <v>53353.409695000009</v>
      </c>
      <c r="L12" s="62">
        <v>2.4053633073703851</v>
      </c>
      <c r="M12" s="59">
        <v>27746.079210419979</v>
      </c>
      <c r="N12" s="60">
        <v>52.004322439808739</v>
      </c>
      <c r="O12" s="1"/>
    </row>
    <row r="13" spans="1:15" x14ac:dyDescent="0.5">
      <c r="A13" s="36">
        <v>6</v>
      </c>
      <c r="B13" s="171" t="s">
        <v>43</v>
      </c>
      <c r="C13" s="139">
        <v>296</v>
      </c>
      <c r="D13" s="143">
        <v>61283.764958830012</v>
      </c>
      <c r="E13" s="140">
        <v>2.6477455772628558</v>
      </c>
      <c r="F13" s="69">
        <v>303</v>
      </c>
      <c r="G13" s="68">
        <v>60958.464666869979</v>
      </c>
      <c r="H13" s="58">
        <v>2.6767869702654452</v>
      </c>
      <c r="I13" s="59">
        <v>325.30029196003306</v>
      </c>
      <c r="J13" s="60">
        <v>0.53364252813412638</v>
      </c>
      <c r="K13" s="68">
        <v>61368.125707270025</v>
      </c>
      <c r="L13" s="62">
        <v>2.7666954869839193</v>
      </c>
      <c r="M13" s="59">
        <v>-84.360748440012685</v>
      </c>
      <c r="N13" s="60">
        <v>-0.13746671821528161</v>
      </c>
      <c r="O13" s="1"/>
    </row>
    <row r="14" spans="1:15" x14ac:dyDescent="0.5">
      <c r="A14" s="36">
        <v>7</v>
      </c>
      <c r="B14" s="171" t="s">
        <v>42</v>
      </c>
      <c r="C14" s="139">
        <v>149</v>
      </c>
      <c r="D14" s="144">
        <v>58702.092926110003</v>
      </c>
      <c r="E14" s="140">
        <v>2.5362052580417744</v>
      </c>
      <c r="F14" s="69">
        <v>149</v>
      </c>
      <c r="G14" s="68">
        <v>60389.700170230004</v>
      </c>
      <c r="H14" s="58">
        <v>2.6518115808412608</v>
      </c>
      <c r="I14" s="59">
        <v>-1687.6072441200013</v>
      </c>
      <c r="J14" s="60">
        <v>-2.7945282711503379</v>
      </c>
      <c r="K14" s="68">
        <v>61502.31762147</v>
      </c>
      <c r="L14" s="62">
        <v>2.7727453403748759</v>
      </c>
      <c r="M14" s="59">
        <v>-2800.224695359997</v>
      </c>
      <c r="N14" s="60">
        <v>-4.5530393059243988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38972.762032960018</v>
      </c>
      <c r="E15" s="140">
        <v>1.6838057905843398</v>
      </c>
      <c r="F15" s="73">
        <v>85</v>
      </c>
      <c r="G15" s="68">
        <v>39459.858248339988</v>
      </c>
      <c r="H15" s="58">
        <v>1.7327476173310496</v>
      </c>
      <c r="I15" s="59">
        <v>-487.09621537997009</v>
      </c>
      <c r="J15" s="60">
        <v>-1.2344094403848027</v>
      </c>
      <c r="K15" s="68">
        <v>39329.487123419989</v>
      </c>
      <c r="L15" s="62">
        <v>1.7731145163012147</v>
      </c>
      <c r="M15" s="59">
        <v>-356.7250904599714</v>
      </c>
      <c r="N15" s="60">
        <v>-0.90701688872913921</v>
      </c>
      <c r="O15" s="1"/>
    </row>
    <row r="16" spans="1:15" x14ac:dyDescent="0.5">
      <c r="A16" s="36">
        <v>9</v>
      </c>
      <c r="B16" s="171" t="s">
        <v>44</v>
      </c>
      <c r="C16" s="139">
        <v>108</v>
      </c>
      <c r="D16" s="143">
        <v>37895.232904699995</v>
      </c>
      <c r="E16" s="140">
        <v>1.6372514872441482</v>
      </c>
      <c r="F16" s="73">
        <v>107</v>
      </c>
      <c r="G16" s="68">
        <v>39309.285860199998</v>
      </c>
      <c r="H16" s="58">
        <v>1.7261357348163326</v>
      </c>
      <c r="I16" s="59">
        <v>-1414.052955500003</v>
      </c>
      <c r="J16" s="60">
        <v>-3.5972491602339387</v>
      </c>
      <c r="K16" s="68">
        <v>43485.618719449994</v>
      </c>
      <c r="L16" s="62">
        <v>1.9604878538037691</v>
      </c>
      <c r="M16" s="59">
        <v>-5590.3858147499996</v>
      </c>
      <c r="N16" s="60">
        <v>-12.855711794781394</v>
      </c>
      <c r="O16" s="1"/>
    </row>
    <row r="17" spans="1:15" x14ac:dyDescent="0.5">
      <c r="A17" s="36">
        <v>10</v>
      </c>
      <c r="B17" s="171" t="s">
        <v>73</v>
      </c>
      <c r="C17" s="145">
        <v>101</v>
      </c>
      <c r="D17" s="67">
        <v>28792.02285112</v>
      </c>
      <c r="E17" s="140">
        <v>1.2439501916326041</v>
      </c>
      <c r="F17" s="73">
        <v>102</v>
      </c>
      <c r="G17" s="68">
        <v>32044.050311179999</v>
      </c>
      <c r="H17" s="58">
        <v>1.4071072297546645</v>
      </c>
      <c r="I17" s="59">
        <v>-3252.0274600599987</v>
      </c>
      <c r="J17" s="60">
        <v>-10.148615510459935</v>
      </c>
      <c r="K17" s="68">
        <v>35223.700459309999</v>
      </c>
      <c r="L17" s="62">
        <v>1.5880109091241399</v>
      </c>
      <c r="M17" s="59">
        <v>-6431.6776081899989</v>
      </c>
      <c r="N17" s="60">
        <v>-18.259517098777842</v>
      </c>
      <c r="O17" s="1"/>
    </row>
    <row r="18" spans="1:15" x14ac:dyDescent="0.5">
      <c r="A18" s="36">
        <v>11</v>
      </c>
      <c r="B18" s="171" t="s">
        <v>48</v>
      </c>
      <c r="C18" s="141">
        <v>33</v>
      </c>
      <c r="D18" s="146">
        <v>25982.769854639999</v>
      </c>
      <c r="E18" s="140">
        <v>1.1225773092413334</v>
      </c>
      <c r="F18" s="73">
        <v>33</v>
      </c>
      <c r="G18" s="68">
        <v>25244.46636808</v>
      </c>
      <c r="H18" s="58">
        <v>1.1085262566021663</v>
      </c>
      <c r="I18" s="59">
        <v>738.30348655999842</v>
      </c>
      <c r="J18" s="60">
        <v>2.9246151445432633</v>
      </c>
      <c r="K18" s="68">
        <v>24864.180986110001</v>
      </c>
      <c r="L18" s="62">
        <v>1.1209665690290498</v>
      </c>
      <c r="M18" s="59">
        <v>1118.5888685299979</v>
      </c>
      <c r="N18" s="60">
        <v>4.4987963575187964</v>
      </c>
      <c r="O18" s="1"/>
    </row>
    <row r="19" spans="1:15" x14ac:dyDescent="0.5">
      <c r="A19" s="36">
        <v>12</v>
      </c>
      <c r="B19" s="171" t="s">
        <v>46</v>
      </c>
      <c r="C19" s="139">
        <v>256</v>
      </c>
      <c r="D19" s="147">
        <v>22766.39784216</v>
      </c>
      <c r="E19" s="140">
        <v>0.98361497922461494</v>
      </c>
      <c r="F19" s="73">
        <v>394</v>
      </c>
      <c r="G19" s="68">
        <v>21782.891860070002</v>
      </c>
      <c r="H19" s="58">
        <v>0.95652279670072182</v>
      </c>
      <c r="I19" s="59">
        <v>983.50598208999872</v>
      </c>
      <c r="J19" s="60">
        <v>4.5150386294340175</v>
      </c>
      <c r="K19" s="68">
        <v>23408.819550470002</v>
      </c>
      <c r="L19" s="62">
        <v>1.0553536491376636</v>
      </c>
      <c r="M19" s="59">
        <v>-642.42170831000112</v>
      </c>
      <c r="N19" s="60">
        <v>-2.744357556881174</v>
      </c>
      <c r="O19" s="1"/>
    </row>
    <row r="20" spans="1:15" x14ac:dyDescent="0.5">
      <c r="A20" s="36">
        <v>13</v>
      </c>
      <c r="B20" s="171" t="s">
        <v>47</v>
      </c>
      <c r="C20" s="139">
        <v>259</v>
      </c>
      <c r="D20" s="148">
        <v>20670.722720110003</v>
      </c>
      <c r="E20" s="140">
        <v>0.8930720019856131</v>
      </c>
      <c r="F20" s="73">
        <v>261</v>
      </c>
      <c r="G20" s="68">
        <v>20929.147087769994</v>
      </c>
      <c r="H20" s="58">
        <v>0.91903345219518473</v>
      </c>
      <c r="I20" s="59">
        <v>-258.42436765999082</v>
      </c>
      <c r="J20" s="60">
        <v>-1.2347582372862285</v>
      </c>
      <c r="K20" s="68">
        <v>22290.529246900005</v>
      </c>
      <c r="L20" s="62">
        <v>1.0049371063417598</v>
      </c>
      <c r="M20" s="59">
        <v>-1619.806526790002</v>
      </c>
      <c r="N20" s="60">
        <v>-7.2667925864311727</v>
      </c>
      <c r="O20" s="1"/>
    </row>
    <row r="21" spans="1:15" x14ac:dyDescent="0.5">
      <c r="A21" s="36">
        <v>14</v>
      </c>
      <c r="B21" s="171" t="s">
        <v>49</v>
      </c>
      <c r="C21" s="141">
        <v>499</v>
      </c>
      <c r="D21" s="146">
        <v>18404.696484400003</v>
      </c>
      <c r="E21" s="140">
        <v>0.79516905905132362</v>
      </c>
      <c r="F21" s="73">
        <v>499</v>
      </c>
      <c r="G21" s="68">
        <v>18733.055203370001</v>
      </c>
      <c r="H21" s="58">
        <v>0.82259942660427365</v>
      </c>
      <c r="I21" s="59">
        <v>-328.35871896999743</v>
      </c>
      <c r="J21" s="60">
        <v>-1.7528305735784466</v>
      </c>
      <c r="K21" s="68">
        <v>18660.50412835</v>
      </c>
      <c r="L21" s="62">
        <v>0.84128253815375342</v>
      </c>
      <c r="M21" s="59">
        <v>-255.80764394999642</v>
      </c>
      <c r="N21" s="60">
        <v>-1.3708506597169594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15126.676143459999</v>
      </c>
      <c r="E22" s="140">
        <v>0.65354323260720237</v>
      </c>
      <c r="F22" s="73">
        <v>45</v>
      </c>
      <c r="G22" s="68">
        <v>15448.290319610001</v>
      </c>
      <c r="H22" s="58">
        <v>0.67835996963492984</v>
      </c>
      <c r="I22" s="59">
        <v>-321.61417615000209</v>
      </c>
      <c r="J22" s="60">
        <v>-2.081875531182543</v>
      </c>
      <c r="K22" s="68">
        <v>17130.273094469998</v>
      </c>
      <c r="L22" s="62">
        <v>0.77229422790824453</v>
      </c>
      <c r="M22" s="59">
        <v>-2003.5969510099985</v>
      </c>
      <c r="N22" s="60">
        <v>-11.696234729946019</v>
      </c>
      <c r="O22" s="1"/>
    </row>
    <row r="23" spans="1:15" x14ac:dyDescent="0.5">
      <c r="A23" s="37">
        <v>16</v>
      </c>
      <c r="B23" s="171" t="s">
        <v>14</v>
      </c>
      <c r="C23" s="141">
        <v>102</v>
      </c>
      <c r="D23" s="149">
        <v>13747.709399339999</v>
      </c>
      <c r="E23" s="140">
        <v>0.59396541292870997</v>
      </c>
      <c r="F23" s="81">
        <v>115</v>
      </c>
      <c r="G23" s="82">
        <v>14184.57131209</v>
      </c>
      <c r="H23" s="58">
        <v>0.62286797862281418</v>
      </c>
      <c r="I23" s="59">
        <v>-436.86191275000056</v>
      </c>
      <c r="J23" s="60">
        <v>-3.0798386721609843</v>
      </c>
      <c r="K23" s="83">
        <v>14151.840664499996</v>
      </c>
      <c r="L23" s="150">
        <v>0.63801579806680087</v>
      </c>
      <c r="M23" s="59">
        <v>-404.13126515999647</v>
      </c>
      <c r="N23" s="60">
        <v>-2.8556798704903663</v>
      </c>
      <c r="O23" s="1"/>
    </row>
    <row r="24" spans="1:15" x14ac:dyDescent="0.5">
      <c r="A24" s="38">
        <v>17</v>
      </c>
      <c r="B24" s="171" t="s">
        <v>34</v>
      </c>
      <c r="C24" s="141">
        <v>76873</v>
      </c>
      <c r="D24" s="149">
        <v>13046.33366923</v>
      </c>
      <c r="E24" s="140">
        <v>0.56366269754159526</v>
      </c>
      <c r="F24" s="81">
        <v>77070</v>
      </c>
      <c r="G24" s="82">
        <v>13586.25758707</v>
      </c>
      <c r="H24" s="82">
        <v>0.59659503372472944</v>
      </c>
      <c r="I24" s="59">
        <v>-539.92391784000029</v>
      </c>
      <c r="J24" s="60">
        <v>-3.9740444664750374</v>
      </c>
      <c r="K24" s="87">
        <v>13734.04110782</v>
      </c>
      <c r="L24" s="93">
        <v>0.61917989368470749</v>
      </c>
      <c r="M24" s="59">
        <v>-687.70743858999958</v>
      </c>
      <c r="N24" s="50">
        <v>-5.0073203741790691</v>
      </c>
      <c r="O24" s="1"/>
    </row>
    <row r="25" spans="1:15" x14ac:dyDescent="0.5">
      <c r="A25" s="38">
        <v>18</v>
      </c>
      <c r="B25" s="171" t="s">
        <v>51</v>
      </c>
      <c r="C25" s="139">
        <v>51</v>
      </c>
      <c r="D25" s="148">
        <v>9061.0996566100002</v>
      </c>
      <c r="E25" s="140">
        <v>0.39148192930124992</v>
      </c>
      <c r="F25" s="81">
        <v>52</v>
      </c>
      <c r="G25" s="91">
        <v>9273.6450570500001</v>
      </c>
      <c r="H25" s="58">
        <v>0.40722108719823508</v>
      </c>
      <c r="I25" s="59">
        <v>-212.54540043999987</v>
      </c>
      <c r="J25" s="60">
        <v>-2.2919294315498826</v>
      </c>
      <c r="K25" s="87">
        <v>9843.4730277500003</v>
      </c>
      <c r="L25" s="93">
        <v>0.44377911315120339</v>
      </c>
      <c r="M25" s="59">
        <v>-782.37337114000002</v>
      </c>
      <c r="N25" s="60">
        <v>-7.948143596618694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5582.8358179900033</v>
      </c>
      <c r="E26" s="140">
        <v>0.24120464621581397</v>
      </c>
      <c r="F26" s="81">
        <v>292</v>
      </c>
      <c r="G26" s="91">
        <v>6045.9560467899964</v>
      </c>
      <c r="H26" s="151">
        <v>0.26548792620166928</v>
      </c>
      <c r="I26" s="59">
        <v>-463.12022879999313</v>
      </c>
      <c r="J26" s="60">
        <v>-7.6599999274867265</v>
      </c>
      <c r="K26" s="87">
        <v>6021.0778583000001</v>
      </c>
      <c r="L26" s="105">
        <v>0.27145181224532577</v>
      </c>
      <c r="M26" s="59">
        <v>-438.24204030999681</v>
      </c>
      <c r="N26" s="60">
        <v>-7.2784649297614417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154</v>
      </c>
      <c r="D27" s="148">
        <v>3738.4621941</v>
      </c>
      <c r="E27" s="140">
        <v>0.16151907029279949</v>
      </c>
      <c r="F27" s="152">
        <v>155</v>
      </c>
      <c r="G27" s="153">
        <v>3788.5050771000006</v>
      </c>
      <c r="H27" s="154">
        <v>0.16635952172655788</v>
      </c>
      <c r="I27" s="59">
        <v>-50.042883000000529</v>
      </c>
      <c r="J27" s="60">
        <v>-1.3209137108589286</v>
      </c>
      <c r="K27" s="87">
        <v>5064.017575249999</v>
      </c>
      <c r="L27" s="155">
        <v>0.22830409777028018</v>
      </c>
      <c r="M27" s="59">
        <v>-1325.555381149999</v>
      </c>
      <c r="N27" s="60">
        <v>-26.175963283155848</v>
      </c>
      <c r="O27" s="1"/>
    </row>
    <row r="28" spans="1:15" x14ac:dyDescent="0.5">
      <c r="A28" s="36">
        <v>21</v>
      </c>
      <c r="B28" s="171" t="s">
        <v>13</v>
      </c>
      <c r="C28" s="139">
        <v>100</v>
      </c>
      <c r="D28" s="156">
        <v>3400.7304468400002</v>
      </c>
      <c r="E28" s="140">
        <v>0.14692747754862562</v>
      </c>
      <c r="F28" s="95">
        <v>99</v>
      </c>
      <c r="G28" s="96">
        <v>3414.930636699999</v>
      </c>
      <c r="H28" s="97">
        <v>0.14995525039276225</v>
      </c>
      <c r="I28" s="59">
        <v>-14.200189859998773</v>
      </c>
      <c r="J28" s="60">
        <v>-0.41582659710245395</v>
      </c>
      <c r="K28" s="83">
        <v>3475.6064358100002</v>
      </c>
      <c r="L28" s="99">
        <v>0.15669281943457875</v>
      </c>
      <c r="M28" s="59">
        <v>-74.87598896999998</v>
      </c>
      <c r="N28" s="60">
        <v>-2.1543287582430177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2097.0743822899999</v>
      </c>
      <c r="E29" s="140">
        <v>9.0603431832716616E-2</v>
      </c>
      <c r="F29" s="102">
        <v>2</v>
      </c>
      <c r="G29" s="103">
        <v>2088.60895286</v>
      </c>
      <c r="H29" s="104">
        <v>9.1714272358206214E-2</v>
      </c>
      <c r="I29" s="59">
        <v>8.4654294299998583</v>
      </c>
      <c r="J29" s="60">
        <v>0.40531423646383735</v>
      </c>
      <c r="K29" s="84">
        <v>2141.06302181</v>
      </c>
      <c r="L29" s="105">
        <v>9.6526809830337165E-2</v>
      </c>
      <c r="M29" s="59">
        <v>-43.988639520000106</v>
      </c>
      <c r="N29" s="60">
        <v>-2.0545233405980379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614.93499451000002</v>
      </c>
      <c r="E30" s="140">
        <v>2.6568070893030447E-2</v>
      </c>
      <c r="F30" s="158">
        <v>9</v>
      </c>
      <c r="G30" s="159">
        <v>636.25735995000002</v>
      </c>
      <c r="H30" s="160">
        <v>2.7939112642633122E-2</v>
      </c>
      <c r="I30" s="59">
        <v>-21.322365439999999</v>
      </c>
      <c r="J30" s="60">
        <v>-3.3512170989543613</v>
      </c>
      <c r="K30" s="159">
        <v>678.38467848999994</v>
      </c>
      <c r="L30" s="161">
        <v>3.0584017464867323E-2</v>
      </c>
      <c r="M30" s="59">
        <v>-63.449683979999918</v>
      </c>
      <c r="N30" s="60">
        <v>-9.3530538044035776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452.77904768999997</v>
      </c>
      <c r="E31" s="140">
        <v>1.9562174775062526E-2</v>
      </c>
      <c r="F31" s="162">
        <v>10</v>
      </c>
      <c r="G31" s="163">
        <v>457.19045261000002</v>
      </c>
      <c r="H31" s="163">
        <v>2.0075988677932165E-2</v>
      </c>
      <c r="I31" s="59">
        <v>-4.4114049200000522</v>
      </c>
      <c r="J31" s="60">
        <v>-0.96489436619166236</v>
      </c>
      <c r="K31" s="163">
        <v>416.84535223</v>
      </c>
      <c r="L31" s="164">
        <v>1.8792885418828072E-2</v>
      </c>
      <c r="M31" s="59">
        <v>35.933695459999967</v>
      </c>
      <c r="N31" s="50">
        <v>8.6203900961748214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67.769074889999999</v>
      </c>
      <c r="E32" s="140">
        <v>2.9279413305585266E-3</v>
      </c>
      <c r="F32" s="166">
        <v>8</v>
      </c>
      <c r="G32" s="167">
        <v>68.286765150000008</v>
      </c>
      <c r="H32" s="168">
        <v>2.9985847608533962E-3</v>
      </c>
      <c r="I32" s="59">
        <v>-0.51769026000000906</v>
      </c>
      <c r="J32" s="60">
        <v>-0.75811214495640666</v>
      </c>
      <c r="K32" s="163">
        <v>75.184610969999994</v>
      </c>
      <c r="L32" s="169">
        <v>3.389592259238548E-3</v>
      </c>
      <c r="M32" s="170">
        <v>-7.4155360799999954</v>
      </c>
      <c r="N32" s="60">
        <v>-9.8631036116671886</v>
      </c>
      <c r="O32" s="1"/>
    </row>
    <row r="33" spans="1:15" ht="22.5" customHeight="1" thickBot="1" x14ac:dyDescent="0.55000000000000004">
      <c r="A33" s="263" t="s">
        <v>16</v>
      </c>
      <c r="B33" s="264"/>
      <c r="C33" s="182">
        <v>80669</v>
      </c>
      <c r="D33" s="183">
        <v>2314563.9628329761</v>
      </c>
      <c r="E33" s="184">
        <v>100.00000000000004</v>
      </c>
      <c r="F33" s="185">
        <v>81033</v>
      </c>
      <c r="G33" s="186">
        <v>2277299.8129479461</v>
      </c>
      <c r="H33" s="187">
        <v>100</v>
      </c>
      <c r="I33" s="189">
        <v>37264.149885029663</v>
      </c>
      <c r="J33" s="190">
        <v>1.6363304327853019</v>
      </c>
      <c r="K33" s="188">
        <v>2218101.9196358966</v>
      </c>
      <c r="L33" s="184">
        <v>100</v>
      </c>
      <c r="M33" s="189">
        <v>96462.043197079562</v>
      </c>
      <c r="N33" s="190">
        <v>4.3488553137771904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90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9A81-2D43-48E2-9F43-21EA27EEEB72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91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93</v>
      </c>
      <c r="D5" s="277"/>
      <c r="E5" s="278"/>
      <c r="F5" s="279" t="s">
        <v>92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851162.38682312996</v>
      </c>
      <c r="E8" s="138">
        <v>36.771928474210192</v>
      </c>
      <c r="F8" s="56">
        <v>2</v>
      </c>
      <c r="G8" s="57">
        <v>846675.62344520655</v>
      </c>
      <c r="H8" s="58">
        <v>36.580351074372295</v>
      </c>
      <c r="I8" s="59">
        <v>4486.763377923402</v>
      </c>
      <c r="J8" s="60">
        <v>0.52992707640103298</v>
      </c>
      <c r="K8" s="61">
        <v>829858.69059540657</v>
      </c>
      <c r="L8" s="62">
        <v>37.413009891431351</v>
      </c>
      <c r="M8" s="59">
        <v>21303.696227723383</v>
      </c>
      <c r="N8" s="60">
        <v>2.5671474516267847</v>
      </c>
      <c r="O8" s="1"/>
    </row>
    <row r="9" spans="1:15" x14ac:dyDescent="0.5">
      <c r="A9" s="36">
        <v>2</v>
      </c>
      <c r="B9" s="171" t="s">
        <v>38</v>
      </c>
      <c r="C9" s="139">
        <v>183</v>
      </c>
      <c r="D9" s="67">
        <v>706696.33482363005</v>
      </c>
      <c r="E9" s="140">
        <v>30.530704222155659</v>
      </c>
      <c r="F9" s="66">
        <v>185</v>
      </c>
      <c r="G9" s="67">
        <v>700010.83353773993</v>
      </c>
      <c r="H9" s="51">
        <v>30.243745464737206</v>
      </c>
      <c r="I9" s="59">
        <v>6685.5012858901173</v>
      </c>
      <c r="J9" s="60">
        <v>0.95505683134969355</v>
      </c>
      <c r="K9" s="68">
        <v>647792.19346640992</v>
      </c>
      <c r="L9" s="62">
        <v>29.204798378820463</v>
      </c>
      <c r="M9" s="59">
        <v>58904.141357220127</v>
      </c>
      <c r="N9" s="60">
        <v>9.0930613167808261</v>
      </c>
      <c r="O9" s="1"/>
    </row>
    <row r="10" spans="1:15" x14ac:dyDescent="0.5">
      <c r="A10" s="36">
        <v>3</v>
      </c>
      <c r="B10" s="171" t="s">
        <v>39</v>
      </c>
      <c r="C10" s="139">
        <v>906</v>
      </c>
      <c r="D10" s="67">
        <v>195987.21256069004</v>
      </c>
      <c r="E10" s="140">
        <v>8.4670420987941171</v>
      </c>
      <c r="F10" s="69">
        <v>909</v>
      </c>
      <c r="G10" s="68">
        <v>195144.25324739001</v>
      </c>
      <c r="H10" s="58">
        <v>8.4311454071261736</v>
      </c>
      <c r="I10" s="59">
        <v>842.95931330003077</v>
      </c>
      <c r="J10" s="60">
        <v>0.43196727511692945</v>
      </c>
      <c r="K10" s="68">
        <v>172533.85964504001</v>
      </c>
      <c r="L10" s="62">
        <v>7.7784459820205916</v>
      </c>
      <c r="M10" s="59">
        <v>23453.35291565003</v>
      </c>
      <c r="N10" s="60">
        <v>13.59347838383807</v>
      </c>
      <c r="O10" s="1"/>
    </row>
    <row r="11" spans="1:15" x14ac:dyDescent="0.5">
      <c r="A11" s="36">
        <v>4</v>
      </c>
      <c r="B11" s="171" t="s">
        <v>40</v>
      </c>
      <c r="C11" s="139">
        <v>55</v>
      </c>
      <c r="D11" s="67">
        <v>112546.04147258999</v>
      </c>
      <c r="E11" s="140">
        <v>4.8622155433021428</v>
      </c>
      <c r="F11" s="69">
        <v>55</v>
      </c>
      <c r="G11" s="68">
        <v>111226.89629524</v>
      </c>
      <c r="H11" s="58">
        <v>4.805522685106558</v>
      </c>
      <c r="I11" s="59">
        <v>1319.1451773499866</v>
      </c>
      <c r="J11" s="60">
        <v>1.1859947740054309</v>
      </c>
      <c r="K11" s="68">
        <v>111698.67526388999</v>
      </c>
      <c r="L11" s="62">
        <v>5.0357774038726513</v>
      </c>
      <c r="M11" s="59">
        <v>847.36620869999751</v>
      </c>
      <c r="N11" s="60">
        <v>0.75861795737333559</v>
      </c>
      <c r="O11" s="1"/>
    </row>
    <row r="12" spans="1:15" x14ac:dyDescent="0.5">
      <c r="A12" s="36">
        <v>5</v>
      </c>
      <c r="B12" s="171" t="s">
        <v>41</v>
      </c>
      <c r="C12" s="141">
        <v>85</v>
      </c>
      <c r="D12" s="142">
        <v>81130.840189259994</v>
      </c>
      <c r="E12" s="140">
        <v>3.5050156100377339</v>
      </c>
      <c r="F12" s="69">
        <v>87</v>
      </c>
      <c r="G12" s="68">
        <v>81099.488905419988</v>
      </c>
      <c r="H12" s="58">
        <v>3.5038776291218139</v>
      </c>
      <c r="I12" s="59">
        <v>31.351283840005635</v>
      </c>
      <c r="J12" s="60">
        <v>3.8657806927202949E-2</v>
      </c>
      <c r="K12" s="68">
        <v>53353.409695000009</v>
      </c>
      <c r="L12" s="62">
        <v>2.4053633073703851</v>
      </c>
      <c r="M12" s="59">
        <v>27777.430494259985</v>
      </c>
      <c r="N12" s="60">
        <v>52.063083977298525</v>
      </c>
      <c r="O12" s="1"/>
    </row>
    <row r="13" spans="1:15" x14ac:dyDescent="0.5">
      <c r="A13" s="36">
        <v>6</v>
      </c>
      <c r="B13" s="171" t="s">
        <v>42</v>
      </c>
      <c r="C13" s="139">
        <v>148</v>
      </c>
      <c r="D13" s="143">
        <v>59478.735557730004</v>
      </c>
      <c r="E13" s="140">
        <v>2.5696011049414427</v>
      </c>
      <c r="F13" s="69">
        <v>149</v>
      </c>
      <c r="G13" s="68">
        <v>58702.092926110003</v>
      </c>
      <c r="H13" s="58">
        <v>2.5362052580417744</v>
      </c>
      <c r="I13" s="59">
        <v>776.64263162000134</v>
      </c>
      <c r="J13" s="60">
        <v>1.3230237507844629</v>
      </c>
      <c r="K13" s="68">
        <v>61502.31762147</v>
      </c>
      <c r="L13" s="62">
        <v>2.7727453403748759</v>
      </c>
      <c r="M13" s="59">
        <v>-2023.5820637399956</v>
      </c>
      <c r="N13" s="60">
        <v>-3.2902533465398682</v>
      </c>
      <c r="O13" s="1"/>
    </row>
    <row r="14" spans="1:15" x14ac:dyDescent="0.5">
      <c r="A14" s="36">
        <v>7</v>
      </c>
      <c r="B14" s="171" t="s">
        <v>43</v>
      </c>
      <c r="C14" s="139">
        <v>292</v>
      </c>
      <c r="D14" s="144">
        <v>46389.343604779999</v>
      </c>
      <c r="E14" s="140">
        <v>2.0041130240345053</v>
      </c>
      <c r="F14" s="69">
        <v>296</v>
      </c>
      <c r="G14" s="68">
        <v>61283.764958830012</v>
      </c>
      <c r="H14" s="58">
        <v>2.6477455772628558</v>
      </c>
      <c r="I14" s="59">
        <v>-14894.421354050013</v>
      </c>
      <c r="J14" s="60">
        <v>-24.304024669593939</v>
      </c>
      <c r="K14" s="68">
        <v>61368.125707270025</v>
      </c>
      <c r="L14" s="62">
        <v>2.7666954869839193</v>
      </c>
      <c r="M14" s="59">
        <v>-14978.782102490026</v>
      </c>
      <c r="N14" s="60">
        <v>-24.4080814427017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39303.157683370002</v>
      </c>
      <c r="E15" s="140">
        <v>1.697975527957402</v>
      </c>
      <c r="F15" s="73">
        <v>85</v>
      </c>
      <c r="G15" s="68">
        <v>38972.762032960018</v>
      </c>
      <c r="H15" s="58">
        <v>1.6838057905843398</v>
      </c>
      <c r="I15" s="59">
        <v>330.39565040998423</v>
      </c>
      <c r="J15" s="60">
        <v>0.84776041823918513</v>
      </c>
      <c r="K15" s="68">
        <v>39329.487123419989</v>
      </c>
      <c r="L15" s="62">
        <v>1.7731145163012147</v>
      </c>
      <c r="M15" s="59">
        <v>-26.32944004998717</v>
      </c>
      <c r="N15" s="60">
        <v>-6.6945800659344148E-2</v>
      </c>
      <c r="O15" s="1"/>
    </row>
    <row r="16" spans="1:15" x14ac:dyDescent="0.5">
      <c r="A16" s="36">
        <v>9</v>
      </c>
      <c r="B16" s="171" t="s">
        <v>44</v>
      </c>
      <c r="C16" s="139">
        <v>109</v>
      </c>
      <c r="D16" s="143">
        <v>38144.832605169999</v>
      </c>
      <c r="E16" s="140">
        <v>1.6479335529067525</v>
      </c>
      <c r="F16" s="73">
        <v>108</v>
      </c>
      <c r="G16" s="68">
        <v>37895.232904699995</v>
      </c>
      <c r="H16" s="58">
        <v>1.6372514872441482</v>
      </c>
      <c r="I16" s="59">
        <v>249.59970047000388</v>
      </c>
      <c r="J16" s="60">
        <v>0.65865725406070019</v>
      </c>
      <c r="K16" s="68">
        <v>43485.618719449994</v>
      </c>
      <c r="L16" s="62">
        <v>1.9604878538037691</v>
      </c>
      <c r="M16" s="59">
        <v>-5340.7861142799957</v>
      </c>
      <c r="N16" s="60">
        <v>-12.28172961901816</v>
      </c>
      <c r="O16" s="1"/>
    </row>
    <row r="17" spans="1:15" x14ac:dyDescent="0.5">
      <c r="A17" s="36">
        <v>10</v>
      </c>
      <c r="B17" s="171" t="s">
        <v>73</v>
      </c>
      <c r="C17" s="145">
        <v>100</v>
      </c>
      <c r="D17" s="67">
        <v>29227.31957159</v>
      </c>
      <c r="E17" s="140">
        <v>1.2626790391793021</v>
      </c>
      <c r="F17" s="73">
        <v>101</v>
      </c>
      <c r="G17" s="68">
        <v>28792.02285112</v>
      </c>
      <c r="H17" s="58">
        <v>1.2439501916326041</v>
      </c>
      <c r="I17" s="59">
        <v>435.29672046999985</v>
      </c>
      <c r="J17" s="60">
        <v>1.5118657091961392</v>
      </c>
      <c r="K17" s="68">
        <v>35223.700459309999</v>
      </c>
      <c r="L17" s="62">
        <v>1.5880109091241399</v>
      </c>
      <c r="M17" s="59">
        <v>-5996.380887719999</v>
      </c>
      <c r="N17" s="60">
        <v>-17.023710767262934</v>
      </c>
      <c r="O17" s="1"/>
    </row>
    <row r="18" spans="1:15" x14ac:dyDescent="0.5">
      <c r="A18" s="36">
        <v>11</v>
      </c>
      <c r="B18" s="171" t="s">
        <v>48</v>
      </c>
      <c r="C18" s="141">
        <v>34</v>
      </c>
      <c r="D18" s="146">
        <v>26350.993583290001</v>
      </c>
      <c r="E18" s="140">
        <v>1.1384159665298548</v>
      </c>
      <c r="F18" s="73">
        <v>33</v>
      </c>
      <c r="G18" s="68">
        <v>25982.769854639999</v>
      </c>
      <c r="H18" s="58">
        <v>1.1225773092413334</v>
      </c>
      <c r="I18" s="59">
        <v>368.22372865000216</v>
      </c>
      <c r="J18" s="60">
        <v>1.417184275233246</v>
      </c>
      <c r="K18" s="68">
        <v>24864.180986110001</v>
      </c>
      <c r="L18" s="62">
        <v>1.1209665690290498</v>
      </c>
      <c r="M18" s="59">
        <v>1486.81259718</v>
      </c>
      <c r="N18" s="60">
        <v>5.9797368673055651</v>
      </c>
      <c r="O18" s="1"/>
    </row>
    <row r="19" spans="1:15" x14ac:dyDescent="0.5">
      <c r="A19" s="36">
        <v>12</v>
      </c>
      <c r="B19" s="171" t="s">
        <v>46</v>
      </c>
      <c r="C19" s="139">
        <v>258</v>
      </c>
      <c r="D19" s="147">
        <v>22578.565129120001</v>
      </c>
      <c r="E19" s="140">
        <v>0.97543946352838917</v>
      </c>
      <c r="F19" s="73">
        <v>256</v>
      </c>
      <c r="G19" s="68">
        <v>22766.39784216</v>
      </c>
      <c r="H19" s="58">
        <v>0.98361497922461494</v>
      </c>
      <c r="I19" s="59">
        <v>-187.83271303999936</v>
      </c>
      <c r="J19" s="60">
        <v>-0.82504362061248426</v>
      </c>
      <c r="K19" s="68">
        <v>23408.819550470002</v>
      </c>
      <c r="L19" s="62">
        <v>1.0553536491376636</v>
      </c>
      <c r="M19" s="59">
        <v>-830.25442135000048</v>
      </c>
      <c r="N19" s="60">
        <v>-3.5467590305438135</v>
      </c>
      <c r="O19" s="1"/>
    </row>
    <row r="20" spans="1:15" x14ac:dyDescent="0.5">
      <c r="A20" s="36">
        <v>13</v>
      </c>
      <c r="B20" s="171" t="s">
        <v>47</v>
      </c>
      <c r="C20" s="139">
        <v>257</v>
      </c>
      <c r="D20" s="148">
        <v>20958.787221290007</v>
      </c>
      <c r="E20" s="140">
        <v>0.90546179734750887</v>
      </c>
      <c r="F20" s="73">
        <v>259</v>
      </c>
      <c r="G20" s="68">
        <v>20670.722720110003</v>
      </c>
      <c r="H20" s="58">
        <v>0.8930720019856131</v>
      </c>
      <c r="I20" s="59">
        <v>288.0645011800043</v>
      </c>
      <c r="J20" s="60">
        <v>1.3935869832928187</v>
      </c>
      <c r="K20" s="68">
        <v>22290.529246900005</v>
      </c>
      <c r="L20" s="62">
        <v>1.0049371063417598</v>
      </c>
      <c r="M20" s="59">
        <v>-1331.7420256099977</v>
      </c>
      <c r="N20" s="60">
        <v>-5.9744746787257474</v>
      </c>
      <c r="O20" s="1"/>
    </row>
    <row r="21" spans="1:15" x14ac:dyDescent="0.5">
      <c r="A21" s="36">
        <v>14</v>
      </c>
      <c r="B21" s="171" t="s">
        <v>49</v>
      </c>
      <c r="C21" s="141">
        <v>501</v>
      </c>
      <c r="D21" s="146">
        <v>18416.710158349997</v>
      </c>
      <c r="E21" s="140">
        <v>0.79563895110631944</v>
      </c>
      <c r="F21" s="73">
        <v>499</v>
      </c>
      <c r="G21" s="68">
        <v>18404.696484400003</v>
      </c>
      <c r="H21" s="58">
        <v>0.79516905905132362</v>
      </c>
      <c r="I21" s="59">
        <v>12.013673949993972</v>
      </c>
      <c r="J21" s="60">
        <v>6.5275045204776269E-2</v>
      </c>
      <c r="K21" s="68">
        <v>18660.50412835</v>
      </c>
      <c r="L21" s="62">
        <v>0.84128253815375342</v>
      </c>
      <c r="M21" s="59">
        <v>-243.79397000000245</v>
      </c>
      <c r="N21" s="60">
        <v>-1.3064704379000034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15319.782913139999</v>
      </c>
      <c r="E22" s="140">
        <v>0.6618454600948811</v>
      </c>
      <c r="F22" s="73">
        <v>45</v>
      </c>
      <c r="G22" s="68">
        <v>15126.676143459999</v>
      </c>
      <c r="H22" s="58">
        <v>0.65354323260720237</v>
      </c>
      <c r="I22" s="59">
        <v>193.10676968000007</v>
      </c>
      <c r="J22" s="60">
        <v>1.2765975013188178</v>
      </c>
      <c r="K22" s="68">
        <v>17130.273094469998</v>
      </c>
      <c r="L22" s="62">
        <v>0.77229422790824453</v>
      </c>
      <c r="M22" s="59">
        <v>-1810.4901813299984</v>
      </c>
      <c r="N22" s="60">
        <v>-10.568951068938075</v>
      </c>
      <c r="O22" s="1"/>
    </row>
    <row r="23" spans="1:15" x14ac:dyDescent="0.5">
      <c r="A23" s="37">
        <v>16</v>
      </c>
      <c r="B23" s="171" t="s">
        <v>14</v>
      </c>
      <c r="C23" s="141">
        <v>95</v>
      </c>
      <c r="D23" s="149">
        <v>13804.036071759998</v>
      </c>
      <c r="E23" s="140">
        <v>0.59636214539594634</v>
      </c>
      <c r="F23" s="81">
        <v>102</v>
      </c>
      <c r="G23" s="82">
        <v>13747.709399339999</v>
      </c>
      <c r="H23" s="58">
        <v>0.59396541292870997</v>
      </c>
      <c r="I23" s="59">
        <v>56.326672419998431</v>
      </c>
      <c r="J23" s="60">
        <v>0.40971678105665049</v>
      </c>
      <c r="K23" s="83">
        <v>14151.840664499996</v>
      </c>
      <c r="L23" s="150">
        <v>0.63801579806680087</v>
      </c>
      <c r="M23" s="59">
        <v>-347.80459273999804</v>
      </c>
      <c r="N23" s="60">
        <v>-2.4576632890763714</v>
      </c>
      <c r="O23" s="1"/>
    </row>
    <row r="24" spans="1:15" x14ac:dyDescent="0.5">
      <c r="A24" s="38">
        <v>17</v>
      </c>
      <c r="B24" s="171" t="s">
        <v>34</v>
      </c>
      <c r="C24" s="141">
        <v>76092</v>
      </c>
      <c r="D24" s="149">
        <v>12533.76776359</v>
      </c>
      <c r="E24" s="140">
        <v>0.54148399747234743</v>
      </c>
      <c r="F24" s="81">
        <v>76873</v>
      </c>
      <c r="G24" s="82">
        <v>13046.33366923</v>
      </c>
      <c r="H24" s="82">
        <v>0.56366269754159526</v>
      </c>
      <c r="I24" s="59">
        <v>-512.56590563999998</v>
      </c>
      <c r="J24" s="60">
        <v>-3.9288118688003157</v>
      </c>
      <c r="K24" s="87">
        <v>13734.04110782</v>
      </c>
      <c r="L24" s="93">
        <v>0.61917989368470749</v>
      </c>
      <c r="M24" s="59">
        <v>-1200.2733442299996</v>
      </c>
      <c r="N24" s="50">
        <v>-8.7394040458097813</v>
      </c>
      <c r="O24" s="1"/>
    </row>
    <row r="25" spans="1:15" x14ac:dyDescent="0.5">
      <c r="A25" s="38">
        <v>18</v>
      </c>
      <c r="B25" s="171" t="s">
        <v>51</v>
      </c>
      <c r="C25" s="139">
        <v>51</v>
      </c>
      <c r="D25" s="148">
        <v>9064.7750839500004</v>
      </c>
      <c r="E25" s="140">
        <v>0.39161653073736841</v>
      </c>
      <c r="F25" s="81">
        <v>51</v>
      </c>
      <c r="G25" s="91">
        <v>9061.0996566100002</v>
      </c>
      <c r="H25" s="58">
        <v>0.39148192930124992</v>
      </c>
      <c r="I25" s="59">
        <v>3.6754273400001694</v>
      </c>
      <c r="J25" s="60">
        <v>4.0562707389703787E-2</v>
      </c>
      <c r="K25" s="87">
        <v>9843.4730277500003</v>
      </c>
      <c r="L25" s="93">
        <v>0.44377911315120339</v>
      </c>
      <c r="M25" s="59">
        <v>-778.69794379999985</v>
      </c>
      <c r="N25" s="60">
        <v>-7.9108048714590007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5493.1882936100046</v>
      </c>
      <c r="E26" s="140">
        <v>0.23731679190139079</v>
      </c>
      <c r="F26" s="81">
        <v>292</v>
      </c>
      <c r="G26" s="91">
        <v>5582.8358179900033</v>
      </c>
      <c r="H26" s="151">
        <v>0.24120464621581397</v>
      </c>
      <c r="I26" s="59">
        <v>-89.647524379998686</v>
      </c>
      <c r="J26" s="60">
        <v>-1.6057703880726808</v>
      </c>
      <c r="K26" s="87">
        <v>6021.0778583000001</v>
      </c>
      <c r="L26" s="105">
        <v>0.27145181224532577</v>
      </c>
      <c r="M26" s="59">
        <v>-527.8895646899955</v>
      </c>
      <c r="N26" s="60">
        <v>-8.7673598832857564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145</v>
      </c>
      <c r="D27" s="148">
        <v>3496.5012866499997</v>
      </c>
      <c r="E27" s="140">
        <v>0.15105589393178268</v>
      </c>
      <c r="F27" s="152">
        <v>154</v>
      </c>
      <c r="G27" s="153">
        <v>3738.4621941</v>
      </c>
      <c r="H27" s="154">
        <v>0.16151907029279949</v>
      </c>
      <c r="I27" s="59">
        <v>-241.96090745000038</v>
      </c>
      <c r="J27" s="60">
        <v>-6.4722042082399662</v>
      </c>
      <c r="K27" s="87">
        <v>5064.017575249999</v>
      </c>
      <c r="L27" s="155">
        <v>0.22830409777028018</v>
      </c>
      <c r="M27" s="59">
        <v>-1567.5162885999994</v>
      </c>
      <c r="N27" s="60">
        <v>-30.954005694236056</v>
      </c>
      <c r="O27" s="1"/>
    </row>
    <row r="28" spans="1:15" x14ac:dyDescent="0.5">
      <c r="A28" s="36">
        <v>21</v>
      </c>
      <c r="B28" s="171" t="s">
        <v>13</v>
      </c>
      <c r="C28" s="139">
        <v>99</v>
      </c>
      <c r="D28" s="156">
        <v>3373.922724420001</v>
      </c>
      <c r="E28" s="140">
        <v>0.14576025329660777</v>
      </c>
      <c r="F28" s="95">
        <v>100</v>
      </c>
      <c r="G28" s="96">
        <v>3400.7304468400002</v>
      </c>
      <c r="H28" s="97">
        <v>0.14692747754862562</v>
      </c>
      <c r="I28" s="59">
        <v>-26.807722419999209</v>
      </c>
      <c r="J28" s="60">
        <v>-0.78829306935835708</v>
      </c>
      <c r="K28" s="83">
        <v>3475.6064358100002</v>
      </c>
      <c r="L28" s="99">
        <v>0.15669281943457875</v>
      </c>
      <c r="M28" s="59">
        <v>-101.68371138999919</v>
      </c>
      <c r="N28" s="60">
        <v>-2.925639403308951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2109.4941795499999</v>
      </c>
      <c r="E29" s="140">
        <v>9.1134394902830984E-2</v>
      </c>
      <c r="F29" s="102">
        <v>2</v>
      </c>
      <c r="G29" s="103">
        <v>2097.0743822899999</v>
      </c>
      <c r="H29" s="104">
        <v>9.0603431832716616E-2</v>
      </c>
      <c r="I29" s="59">
        <v>12.419797259999996</v>
      </c>
      <c r="J29" s="60">
        <v>0.59224400263941079</v>
      </c>
      <c r="K29" s="84">
        <v>2141.06302181</v>
      </c>
      <c r="L29" s="105">
        <v>9.6526809830337165E-2</v>
      </c>
      <c r="M29" s="59">
        <v>-31.56884226000011</v>
      </c>
      <c r="N29" s="60">
        <v>-1.4744471292261456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621.06614413</v>
      </c>
      <c r="E30" s="140">
        <v>2.6831307613276307E-2</v>
      </c>
      <c r="F30" s="158">
        <v>9</v>
      </c>
      <c r="G30" s="159">
        <v>614.93499451000002</v>
      </c>
      <c r="H30" s="160">
        <v>2.6568070893030447E-2</v>
      </c>
      <c r="I30" s="59">
        <v>6.1311496199999738</v>
      </c>
      <c r="J30" s="60">
        <v>0.99704028470285233</v>
      </c>
      <c r="K30" s="159">
        <v>678.38467848999994</v>
      </c>
      <c r="L30" s="161">
        <v>3.0584017464867323E-2</v>
      </c>
      <c r="M30" s="59">
        <v>-57.318534359999944</v>
      </c>
      <c r="N30" s="60">
        <v>-8.4492672339805601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452.45717748999999</v>
      </c>
      <c r="E31" s="140">
        <v>1.9547060849814779E-2</v>
      </c>
      <c r="F31" s="162">
        <v>10</v>
      </c>
      <c r="G31" s="163">
        <v>452.77904768999997</v>
      </c>
      <c r="H31" s="163">
        <v>1.9562174775062526E-2</v>
      </c>
      <c r="I31" s="59">
        <v>-0.32187019999997801</v>
      </c>
      <c r="J31" s="60">
        <v>-7.1087697551842091E-2</v>
      </c>
      <c r="K31" s="163">
        <v>416.84535223</v>
      </c>
      <c r="L31" s="164">
        <v>1.8792885418828072E-2</v>
      </c>
      <c r="M31" s="59">
        <v>35.611825259999989</v>
      </c>
      <c r="N31" s="50">
        <v>8.5431743617836204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66.704942070000001</v>
      </c>
      <c r="E32" s="140">
        <v>2.8817877724007985E-3</v>
      </c>
      <c r="F32" s="166">
        <v>7</v>
      </c>
      <c r="G32" s="167">
        <v>67.769074889999999</v>
      </c>
      <c r="H32" s="168">
        <v>2.9279413305585266E-3</v>
      </c>
      <c r="I32" s="59">
        <v>-1.0641328199999975</v>
      </c>
      <c r="J32" s="60">
        <v>-1.5702336526317566</v>
      </c>
      <c r="K32" s="163">
        <v>75.184610969999994</v>
      </c>
      <c r="L32" s="169">
        <v>3.389592259238548E-3</v>
      </c>
      <c r="M32" s="170">
        <v>-8.479668899999993</v>
      </c>
      <c r="N32" s="60">
        <v>-11.278463492194609</v>
      </c>
      <c r="O32" s="1"/>
    </row>
    <row r="33" spans="1:15" ht="22.5" customHeight="1" thickBot="1" x14ac:dyDescent="0.55000000000000004">
      <c r="A33" s="263" t="s">
        <v>16</v>
      </c>
      <c r="B33" s="264"/>
      <c r="C33" s="182">
        <v>79862</v>
      </c>
      <c r="D33" s="183">
        <v>2314706.9575643507</v>
      </c>
      <c r="E33" s="184">
        <v>99.999999999999957</v>
      </c>
      <c r="F33" s="185">
        <v>80669</v>
      </c>
      <c r="G33" s="186">
        <v>2314563.9628329761</v>
      </c>
      <c r="H33" s="187">
        <v>100</v>
      </c>
      <c r="I33" s="189">
        <v>142.99473137351993</v>
      </c>
      <c r="J33" s="190">
        <v>6.1780418977718876E-3</v>
      </c>
      <c r="K33" s="188">
        <v>2218101.9196358966</v>
      </c>
      <c r="L33" s="184">
        <v>100</v>
      </c>
      <c r="M33" s="189">
        <v>96605.037928454112</v>
      </c>
      <c r="N33" s="190">
        <v>4.3553020297783211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9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EE4D-0C5A-4493-B02A-16ECF5FE2F7C}">
  <sheetPr>
    <pageSetUpPr fitToPage="1"/>
  </sheetPr>
  <dimension ref="A1:O50"/>
  <sheetViews>
    <sheetView zoomScale="145" zoomScaleNormal="145" workbookViewId="0">
      <selection activeCell="D28" sqref="D2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95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96</v>
      </c>
      <c r="D5" s="277"/>
      <c r="E5" s="278"/>
      <c r="F5" s="279" t="s">
        <v>93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92" t="s">
        <v>12</v>
      </c>
      <c r="C8" s="136">
        <v>2</v>
      </c>
      <c r="D8" s="137">
        <v>861614.14586525003</v>
      </c>
      <c r="E8" s="138">
        <v>36.772634853390578</v>
      </c>
      <c r="F8" s="56">
        <v>2</v>
      </c>
      <c r="G8" s="57">
        <v>851162.38682312996</v>
      </c>
      <c r="H8" s="58">
        <v>36.771928474210192</v>
      </c>
      <c r="I8" s="59">
        <v>10451.759042120073</v>
      </c>
      <c r="J8" s="60">
        <v>1.2279394865097499</v>
      </c>
      <c r="K8" s="61">
        <v>829858.69059540657</v>
      </c>
      <c r="L8" s="62">
        <v>37.413009891431351</v>
      </c>
      <c r="M8" s="59">
        <v>31755.455269843456</v>
      </c>
      <c r="N8" s="60">
        <v>3.8266099553719886</v>
      </c>
      <c r="O8" s="1"/>
    </row>
    <row r="9" spans="1:15" x14ac:dyDescent="0.5">
      <c r="A9" s="36">
        <v>2</v>
      </c>
      <c r="B9" s="192" t="s">
        <v>38</v>
      </c>
      <c r="C9" s="139">
        <v>181</v>
      </c>
      <c r="D9" s="67">
        <v>705771.01041187975</v>
      </c>
      <c r="E9" s="140">
        <v>30.121440995983175</v>
      </c>
      <c r="F9" s="66">
        <v>183</v>
      </c>
      <c r="G9" s="67">
        <v>706696.33482363005</v>
      </c>
      <c r="H9" s="51">
        <v>30.530704222155659</v>
      </c>
      <c r="I9" s="59">
        <v>-925.32441175030544</v>
      </c>
      <c r="J9" s="60">
        <v>-0.13093663659388277</v>
      </c>
      <c r="K9" s="68">
        <v>647792.19346640992</v>
      </c>
      <c r="L9" s="62">
        <v>29.204798378820463</v>
      </c>
      <c r="M9" s="59">
        <v>57978.816945469822</v>
      </c>
      <c r="N9" s="60">
        <v>8.9502185315353309</v>
      </c>
      <c r="O9" s="1"/>
    </row>
    <row r="10" spans="1:15" x14ac:dyDescent="0.5">
      <c r="A10" s="36">
        <v>3</v>
      </c>
      <c r="B10" s="192" t="s">
        <v>39</v>
      </c>
      <c r="C10" s="139">
        <v>895</v>
      </c>
      <c r="D10" s="67">
        <v>209571.49718054998</v>
      </c>
      <c r="E10" s="140">
        <v>8.9442544304558975</v>
      </c>
      <c r="F10" s="69">
        <v>906</v>
      </c>
      <c r="G10" s="68">
        <v>195987.21256069004</v>
      </c>
      <c r="H10" s="58">
        <v>8.4670420987941171</v>
      </c>
      <c r="I10" s="59">
        <v>13584.284619859944</v>
      </c>
      <c r="J10" s="60">
        <v>6.9312096653517079</v>
      </c>
      <c r="K10" s="68">
        <v>172533.85964504001</v>
      </c>
      <c r="L10" s="62">
        <v>7.7784459820205916</v>
      </c>
      <c r="M10" s="59">
        <v>37037.637535509974</v>
      </c>
      <c r="N10" s="60">
        <v>21.466880536787858</v>
      </c>
      <c r="O10" s="1"/>
    </row>
    <row r="11" spans="1:15" x14ac:dyDescent="0.5">
      <c r="A11" s="36">
        <v>4</v>
      </c>
      <c r="B11" s="192" t="s">
        <v>40</v>
      </c>
      <c r="C11" s="139">
        <v>56</v>
      </c>
      <c r="D11" s="67">
        <v>111872.01097485999</v>
      </c>
      <c r="E11" s="140">
        <v>4.7745602014946504</v>
      </c>
      <c r="F11" s="69">
        <v>55</v>
      </c>
      <c r="G11" s="68">
        <v>112546.04147258999</v>
      </c>
      <c r="H11" s="58">
        <v>4.8622155433021428</v>
      </c>
      <c r="I11" s="59">
        <v>-674.03049772999657</v>
      </c>
      <c r="J11" s="60">
        <v>-0.59889311868347961</v>
      </c>
      <c r="K11" s="68">
        <v>111698.67526388999</v>
      </c>
      <c r="L11" s="62">
        <v>5.0357774038726513</v>
      </c>
      <c r="M11" s="59">
        <v>173.33571097000095</v>
      </c>
      <c r="N11" s="60">
        <v>0.15518152794604986</v>
      </c>
      <c r="O11" s="1"/>
    </row>
    <row r="12" spans="1:15" x14ac:dyDescent="0.5">
      <c r="A12" s="36">
        <v>5</v>
      </c>
      <c r="B12" s="192" t="s">
        <v>41</v>
      </c>
      <c r="C12" s="141">
        <v>83</v>
      </c>
      <c r="D12" s="142">
        <v>88954.829850619994</v>
      </c>
      <c r="E12" s="140">
        <v>3.7964830222900181</v>
      </c>
      <c r="F12" s="69">
        <v>85</v>
      </c>
      <c r="G12" s="68">
        <v>81130.840189259994</v>
      </c>
      <c r="H12" s="58">
        <v>3.5050156100377339</v>
      </c>
      <c r="I12" s="59">
        <v>7823.9896613599994</v>
      </c>
      <c r="J12" s="60">
        <v>9.6436689711438852</v>
      </c>
      <c r="K12" s="68">
        <v>53353.409695000009</v>
      </c>
      <c r="L12" s="62">
        <v>2.4053633073703851</v>
      </c>
      <c r="M12" s="59">
        <v>35601.420155619984</v>
      </c>
      <c r="N12" s="60">
        <v>66.72754442338173</v>
      </c>
      <c r="O12" s="1"/>
    </row>
    <row r="13" spans="1:15" x14ac:dyDescent="0.5">
      <c r="A13" s="36">
        <v>6</v>
      </c>
      <c r="B13" s="192" t="s">
        <v>42</v>
      </c>
      <c r="C13" s="141">
        <v>145</v>
      </c>
      <c r="D13" s="142">
        <v>58380.483157559996</v>
      </c>
      <c r="E13" s="140">
        <v>2.4916074092093843</v>
      </c>
      <c r="F13" s="69">
        <v>148</v>
      </c>
      <c r="G13" s="68">
        <v>59478.735557730004</v>
      </c>
      <c r="H13" s="58">
        <v>2.5696011049414427</v>
      </c>
      <c r="I13" s="59">
        <v>-1098.2524001700076</v>
      </c>
      <c r="J13" s="60">
        <v>-1.846462252217929</v>
      </c>
      <c r="K13" s="68">
        <v>61502.31762147</v>
      </c>
      <c r="L13" s="62">
        <v>2.7727453403748759</v>
      </c>
      <c r="M13" s="59">
        <v>-3121.8344639100033</v>
      </c>
      <c r="N13" s="60">
        <v>-5.0759623127116011</v>
      </c>
      <c r="O13" s="1"/>
    </row>
    <row r="14" spans="1:15" x14ac:dyDescent="0.5">
      <c r="A14" s="36">
        <v>7</v>
      </c>
      <c r="B14" s="192" t="s">
        <v>43</v>
      </c>
      <c r="C14" s="139">
        <v>290</v>
      </c>
      <c r="D14" s="143">
        <v>45739.127336800011</v>
      </c>
      <c r="E14" s="140">
        <v>1.9520898491979097</v>
      </c>
      <c r="F14" s="69">
        <v>292</v>
      </c>
      <c r="G14" s="68">
        <v>46389.343604779999</v>
      </c>
      <c r="H14" s="58">
        <v>2.0041130240345053</v>
      </c>
      <c r="I14" s="59">
        <v>-650.21626797998761</v>
      </c>
      <c r="J14" s="60">
        <v>-1.4016500718776903</v>
      </c>
      <c r="K14" s="68">
        <v>61368.125707270025</v>
      </c>
      <c r="L14" s="62">
        <v>2.7666954869839193</v>
      </c>
      <c r="M14" s="59">
        <v>-15628.998370470013</v>
      </c>
      <c r="N14" s="60">
        <v>-25.467615623493796</v>
      </c>
      <c r="O14" s="1"/>
    </row>
    <row r="15" spans="1:15" x14ac:dyDescent="0.5">
      <c r="A15" s="36">
        <v>8</v>
      </c>
      <c r="B15" s="192" t="s">
        <v>45</v>
      </c>
      <c r="C15" s="139">
        <v>87</v>
      </c>
      <c r="D15" s="144">
        <v>38975.536256009989</v>
      </c>
      <c r="E15" s="140">
        <v>1.6634280783749895</v>
      </c>
      <c r="F15" s="73">
        <v>85</v>
      </c>
      <c r="G15" s="68">
        <v>39303.157683370002</v>
      </c>
      <c r="H15" s="58">
        <v>1.697975527957402</v>
      </c>
      <c r="I15" s="59">
        <v>-327.6214273600126</v>
      </c>
      <c r="J15" s="60">
        <v>-0.83357533254544636</v>
      </c>
      <c r="K15" s="68">
        <v>39329.487123419989</v>
      </c>
      <c r="L15" s="62">
        <v>1.7731145163012147</v>
      </c>
      <c r="M15" s="59">
        <v>-353.95086740999977</v>
      </c>
      <c r="N15" s="60">
        <v>-0.89996308952431903</v>
      </c>
      <c r="O15" s="1"/>
    </row>
    <row r="16" spans="1:15" x14ac:dyDescent="0.5">
      <c r="A16" s="36">
        <v>9</v>
      </c>
      <c r="B16" s="192" t="s">
        <v>44</v>
      </c>
      <c r="C16" s="139">
        <v>109</v>
      </c>
      <c r="D16" s="143">
        <v>36409.052801290003</v>
      </c>
      <c r="E16" s="140">
        <v>1.5538937126840553</v>
      </c>
      <c r="F16" s="73">
        <v>109</v>
      </c>
      <c r="G16" s="68">
        <v>38144.832605169999</v>
      </c>
      <c r="H16" s="58">
        <v>1.6479335529067525</v>
      </c>
      <c r="I16" s="59">
        <v>-1735.7798038799956</v>
      </c>
      <c r="J16" s="60">
        <v>-4.5504978927204283</v>
      </c>
      <c r="K16" s="68">
        <v>43485.618719449994</v>
      </c>
      <c r="L16" s="62">
        <v>1.9604878538037691</v>
      </c>
      <c r="M16" s="59">
        <v>-7076.5659181599913</v>
      </c>
      <c r="N16" s="60">
        <v>-16.273347664235548</v>
      </c>
      <c r="O16" s="1"/>
    </row>
    <row r="17" spans="1:15" x14ac:dyDescent="0.5">
      <c r="A17" s="36">
        <v>10</v>
      </c>
      <c r="B17" s="192" t="s">
        <v>73</v>
      </c>
      <c r="C17" s="145">
        <v>98</v>
      </c>
      <c r="D17" s="67">
        <v>28102.860114759998</v>
      </c>
      <c r="E17" s="140">
        <v>1.1993955975481418</v>
      </c>
      <c r="F17" s="73">
        <v>100</v>
      </c>
      <c r="G17" s="68">
        <v>29227.31957159</v>
      </c>
      <c r="H17" s="58">
        <v>1.2626790391793021</v>
      </c>
      <c r="I17" s="59">
        <v>-1124.4594568300017</v>
      </c>
      <c r="J17" s="60">
        <v>-3.8472890203828909</v>
      </c>
      <c r="K17" s="68">
        <v>35223.700459309999</v>
      </c>
      <c r="L17" s="62">
        <v>1.5880109091241399</v>
      </c>
      <c r="M17" s="59">
        <v>-7120.8403445500007</v>
      </c>
      <c r="N17" s="60">
        <v>-20.216048432435176</v>
      </c>
      <c r="O17" s="1"/>
    </row>
    <row r="18" spans="1:15" x14ac:dyDescent="0.5">
      <c r="A18" s="36">
        <v>11</v>
      </c>
      <c r="B18" s="192" t="s">
        <v>48</v>
      </c>
      <c r="C18" s="141">
        <v>33</v>
      </c>
      <c r="D18" s="146">
        <v>25908.899433400002</v>
      </c>
      <c r="E18" s="140">
        <v>1.1057600468721149</v>
      </c>
      <c r="F18" s="73">
        <v>34</v>
      </c>
      <c r="G18" s="68">
        <v>26350.993583290001</v>
      </c>
      <c r="H18" s="58">
        <v>1.1384159665298548</v>
      </c>
      <c r="I18" s="59">
        <v>-442.09414988999924</v>
      </c>
      <c r="J18" s="60">
        <v>-1.6777133981404981</v>
      </c>
      <c r="K18" s="68">
        <v>24864.180986110001</v>
      </c>
      <c r="L18" s="62">
        <v>1.1209665690290498</v>
      </c>
      <c r="M18" s="59">
        <v>1044.7184472900008</v>
      </c>
      <c r="N18" s="60">
        <v>4.2017006225687341</v>
      </c>
      <c r="O18" s="1"/>
    </row>
    <row r="19" spans="1:15" x14ac:dyDescent="0.5">
      <c r="A19" s="36">
        <v>12</v>
      </c>
      <c r="B19" s="192" t="s">
        <v>46</v>
      </c>
      <c r="C19" s="139">
        <v>255</v>
      </c>
      <c r="D19" s="147">
        <v>25123.935260549999</v>
      </c>
      <c r="E19" s="140">
        <v>1.0722587388449354</v>
      </c>
      <c r="F19" s="73">
        <v>258</v>
      </c>
      <c r="G19" s="68">
        <v>22578.565129120001</v>
      </c>
      <c r="H19" s="58">
        <v>0.97543946352838917</v>
      </c>
      <c r="I19" s="59">
        <v>2545.3701314299979</v>
      </c>
      <c r="J19" s="60">
        <v>11.273391895693079</v>
      </c>
      <c r="K19" s="68">
        <v>23408.819550470002</v>
      </c>
      <c r="L19" s="62">
        <v>1.0553536491376636</v>
      </c>
      <c r="M19" s="59">
        <v>1715.1157100799974</v>
      </c>
      <c r="N19" s="60">
        <v>7.3267928200401773</v>
      </c>
      <c r="O19" s="1"/>
    </row>
    <row r="20" spans="1:15" x14ac:dyDescent="0.5">
      <c r="A20" s="36">
        <v>13</v>
      </c>
      <c r="B20" s="192" t="s">
        <v>47</v>
      </c>
      <c r="C20" s="139">
        <v>255</v>
      </c>
      <c r="D20" s="148">
        <v>21155.541874690007</v>
      </c>
      <c r="E20" s="140">
        <v>0.902892576934611</v>
      </c>
      <c r="F20" s="73">
        <v>257</v>
      </c>
      <c r="G20" s="68">
        <v>20958.787221290007</v>
      </c>
      <c r="H20" s="58">
        <v>0.90546179734750887</v>
      </c>
      <c r="I20" s="59">
        <v>196.75465339999937</v>
      </c>
      <c r="J20" s="60">
        <v>0.93876926810028072</v>
      </c>
      <c r="K20" s="68">
        <v>22290.529246900005</v>
      </c>
      <c r="L20" s="62">
        <v>1.0049371063417598</v>
      </c>
      <c r="M20" s="59">
        <v>-1134.9873722099983</v>
      </c>
      <c r="N20" s="60">
        <v>-5.0917919428397758</v>
      </c>
      <c r="O20" s="1"/>
    </row>
    <row r="21" spans="1:15" x14ac:dyDescent="0.5">
      <c r="A21" s="36">
        <v>14</v>
      </c>
      <c r="B21" s="192" t="s">
        <v>49</v>
      </c>
      <c r="C21" s="141">
        <v>500</v>
      </c>
      <c r="D21" s="146">
        <v>18401.509241200001</v>
      </c>
      <c r="E21" s="140">
        <v>0.78535384234948047</v>
      </c>
      <c r="F21" s="73">
        <v>501</v>
      </c>
      <c r="G21" s="68">
        <v>18416.710158349997</v>
      </c>
      <c r="H21" s="58">
        <v>0.79563895110631944</v>
      </c>
      <c r="I21" s="59">
        <v>-15.200917149995803</v>
      </c>
      <c r="J21" s="60">
        <v>-8.2538721733120296E-2</v>
      </c>
      <c r="K21" s="68">
        <v>18660.50412835</v>
      </c>
      <c r="L21" s="62">
        <v>0.84128253815375342</v>
      </c>
      <c r="M21" s="59">
        <v>-258.99488714999825</v>
      </c>
      <c r="N21" s="60">
        <v>-1.3879308156338599</v>
      </c>
      <c r="O21" s="1"/>
    </row>
    <row r="22" spans="1:15" x14ac:dyDescent="0.5">
      <c r="A22" s="36">
        <v>15</v>
      </c>
      <c r="B22" s="192" t="s">
        <v>55</v>
      </c>
      <c r="C22" s="145">
        <v>46</v>
      </c>
      <c r="D22" s="67">
        <v>15834.310358750001</v>
      </c>
      <c r="E22" s="140">
        <v>0.67578894308060278</v>
      </c>
      <c r="F22" s="73">
        <v>45</v>
      </c>
      <c r="G22" s="68">
        <v>15319.782913139999</v>
      </c>
      <c r="H22" s="58">
        <v>0.6618454600948811</v>
      </c>
      <c r="I22" s="59">
        <v>514.52744561000145</v>
      </c>
      <c r="J22" s="60">
        <v>3.3585818319180212</v>
      </c>
      <c r="K22" s="68">
        <v>17130.273094469998</v>
      </c>
      <c r="L22" s="62">
        <v>0.77229422790824453</v>
      </c>
      <c r="M22" s="59">
        <v>-1295.962735719997</v>
      </c>
      <c r="N22" s="60">
        <v>-7.5653361074457139</v>
      </c>
      <c r="O22" s="1"/>
    </row>
    <row r="23" spans="1:15" x14ac:dyDescent="0.5">
      <c r="A23" s="37">
        <v>16</v>
      </c>
      <c r="B23" s="192" t="s">
        <v>14</v>
      </c>
      <c r="C23" s="141">
        <v>93</v>
      </c>
      <c r="D23" s="149">
        <v>13216.541049550002</v>
      </c>
      <c r="E23" s="140">
        <v>0.56406576002984687</v>
      </c>
      <c r="F23" s="81">
        <v>95</v>
      </c>
      <c r="G23" s="82">
        <v>13804.036071759998</v>
      </c>
      <c r="H23" s="58">
        <v>0.59636214539594634</v>
      </c>
      <c r="I23" s="59">
        <v>-587.49502220999602</v>
      </c>
      <c r="J23" s="60">
        <v>-4.2559655680115238</v>
      </c>
      <c r="K23" s="83">
        <v>14151.840664499996</v>
      </c>
      <c r="L23" s="150">
        <v>0.63801579806680087</v>
      </c>
      <c r="M23" s="59">
        <v>-935.29961494999407</v>
      </c>
      <c r="N23" s="60">
        <v>-6.6090315537271458</v>
      </c>
      <c r="O23" s="1"/>
    </row>
    <row r="24" spans="1:15" x14ac:dyDescent="0.5">
      <c r="A24" s="38">
        <v>17</v>
      </c>
      <c r="B24" s="192" t="s">
        <v>34</v>
      </c>
      <c r="C24" s="141">
        <v>75867</v>
      </c>
      <c r="D24" s="149">
        <v>12696.22319943</v>
      </c>
      <c r="E24" s="140">
        <v>0.54185923243047718</v>
      </c>
      <c r="F24" s="81">
        <v>76092</v>
      </c>
      <c r="G24" s="82">
        <v>12533.76776359</v>
      </c>
      <c r="H24" s="82">
        <v>0.54148399747234743</v>
      </c>
      <c r="I24" s="59">
        <v>162.45543584000006</v>
      </c>
      <c r="J24" s="60">
        <v>1.2961420612238035</v>
      </c>
      <c r="K24" s="87">
        <v>13734.04110782</v>
      </c>
      <c r="L24" s="93">
        <v>0.61917989368470749</v>
      </c>
      <c r="M24" s="59">
        <v>-1037.8179083899995</v>
      </c>
      <c r="N24" s="50">
        <v>-7.5565370763240134</v>
      </c>
      <c r="O24" s="1"/>
    </row>
    <row r="25" spans="1:15" x14ac:dyDescent="0.5">
      <c r="A25" s="38">
        <v>18</v>
      </c>
      <c r="B25" s="192" t="s">
        <v>51</v>
      </c>
      <c r="C25" s="139">
        <v>50</v>
      </c>
      <c r="D25" s="148">
        <v>8887.42912626</v>
      </c>
      <c r="E25" s="140">
        <v>0.37930457341453433</v>
      </c>
      <c r="F25" s="81">
        <v>51</v>
      </c>
      <c r="G25" s="91">
        <v>9064.7750839500004</v>
      </c>
      <c r="H25" s="58">
        <v>0.39161653073736841</v>
      </c>
      <c r="I25" s="59">
        <v>-177.34595769000043</v>
      </c>
      <c r="J25" s="60">
        <v>-1.9564297629844938</v>
      </c>
      <c r="K25" s="87">
        <v>9843.4730277500003</v>
      </c>
      <c r="L25" s="93">
        <v>0.44377911315120339</v>
      </c>
      <c r="M25" s="59">
        <v>-956.04390149000028</v>
      </c>
      <c r="N25" s="60">
        <v>-9.7124652934466429</v>
      </c>
      <c r="O25" s="1"/>
    </row>
    <row r="26" spans="1:15" x14ac:dyDescent="0.5">
      <c r="A26" s="38">
        <v>19</v>
      </c>
      <c r="B26" s="192" t="s">
        <v>52</v>
      </c>
      <c r="C26" s="139">
        <v>292</v>
      </c>
      <c r="D26" s="148">
        <v>7505.267469049998</v>
      </c>
      <c r="E26" s="140">
        <v>0.32031560930241382</v>
      </c>
      <c r="F26" s="81">
        <v>292</v>
      </c>
      <c r="G26" s="91">
        <v>5493.1882936100046</v>
      </c>
      <c r="H26" s="151">
        <v>0.23731679190139079</v>
      </c>
      <c r="I26" s="59">
        <v>2012.0791754399934</v>
      </c>
      <c r="J26" s="60">
        <v>36.628621993179458</v>
      </c>
      <c r="K26" s="87">
        <v>6021.0778583000001</v>
      </c>
      <c r="L26" s="105">
        <v>0.27145181224532577</v>
      </c>
      <c r="M26" s="59">
        <v>1484.1896107499979</v>
      </c>
      <c r="N26" s="60">
        <v>24.6498989994633</v>
      </c>
      <c r="O26" s="1"/>
    </row>
    <row r="27" spans="1:15" ht="23.25" customHeight="1" x14ac:dyDescent="0.5">
      <c r="A27" s="36">
        <v>20</v>
      </c>
      <c r="B27" s="192" t="s">
        <v>13</v>
      </c>
      <c r="C27" s="139">
        <v>101</v>
      </c>
      <c r="D27" s="156">
        <v>3354.9291856199989</v>
      </c>
      <c r="E27" s="140">
        <v>0.14318426234506285</v>
      </c>
      <c r="F27" s="81">
        <v>99</v>
      </c>
      <c r="G27" s="82">
        <v>3373.922724420001</v>
      </c>
      <c r="H27" s="191">
        <v>0.14576025329660777</v>
      </c>
      <c r="I27" s="59">
        <v>-18.99353880000217</v>
      </c>
      <c r="J27" s="60">
        <v>-0.5629512099530164</v>
      </c>
      <c r="K27" s="87">
        <v>3475.6064358100002</v>
      </c>
      <c r="L27" s="105">
        <v>0.15669281943457875</v>
      </c>
      <c r="M27" s="59">
        <v>-120.67725019000136</v>
      </c>
      <c r="N27" s="60">
        <v>-3.4721206908421776</v>
      </c>
      <c r="O27" s="1"/>
    </row>
    <row r="28" spans="1:15" x14ac:dyDescent="0.5">
      <c r="A28" s="36">
        <v>21</v>
      </c>
      <c r="B28" s="192" t="s">
        <v>32</v>
      </c>
      <c r="C28" s="139">
        <v>110</v>
      </c>
      <c r="D28" s="148">
        <v>2390.4687310300001</v>
      </c>
      <c r="E28" s="140">
        <v>0.10202227319090652</v>
      </c>
      <c r="F28" s="81">
        <v>145</v>
      </c>
      <c r="G28" s="153">
        <v>3496.5012866499997</v>
      </c>
      <c r="H28" s="154">
        <v>0.15105589393178268</v>
      </c>
      <c r="I28" s="59">
        <v>-1106.0325556199996</v>
      </c>
      <c r="J28" s="60">
        <v>-31.632551083076827</v>
      </c>
      <c r="K28" s="87">
        <v>5064.017575249999</v>
      </c>
      <c r="L28" s="155">
        <v>0.22830409777028018</v>
      </c>
      <c r="M28" s="59">
        <v>-2673.548844219999</v>
      </c>
      <c r="N28" s="60">
        <v>-52.795015113825158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2095.4433213800003</v>
      </c>
      <c r="E29" s="140">
        <v>8.9430950597616493E-2</v>
      </c>
      <c r="F29" s="102">
        <v>2</v>
      </c>
      <c r="G29" s="103">
        <v>2109.4941795499999</v>
      </c>
      <c r="H29" s="104">
        <v>9.1134394902830984E-2</v>
      </c>
      <c r="I29" s="59">
        <v>-14.050858169999628</v>
      </c>
      <c r="J29" s="60">
        <v>-0.66607712437476252</v>
      </c>
      <c r="K29" s="84">
        <v>2141.06302181</v>
      </c>
      <c r="L29" s="105">
        <v>9.6526809830337165E-2</v>
      </c>
      <c r="M29" s="59">
        <v>-45.619700429999739</v>
      </c>
      <c r="N29" s="60">
        <v>-2.1307032985621324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614.68201438999995</v>
      </c>
      <c r="E30" s="140">
        <v>2.6233874379361748E-2</v>
      </c>
      <c r="F30" s="158">
        <v>9</v>
      </c>
      <c r="G30" s="159">
        <v>621.06614413</v>
      </c>
      <c r="H30" s="160">
        <v>2.6831307613276307E-2</v>
      </c>
      <c r="I30" s="59">
        <v>-6.3841297400000485</v>
      </c>
      <c r="J30" s="60">
        <v>-1.0279307285286088</v>
      </c>
      <c r="K30" s="159">
        <v>678.38467848999994</v>
      </c>
      <c r="L30" s="161">
        <v>3.0584017464867323E-2</v>
      </c>
      <c r="M30" s="59">
        <v>-63.702664099999993</v>
      </c>
      <c r="N30" s="60">
        <v>-9.3903453482755843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443.89369837999999</v>
      </c>
      <c r="E31" s="140">
        <v>1.8944838548184243E-2</v>
      </c>
      <c r="F31" s="162">
        <v>10</v>
      </c>
      <c r="G31" s="163">
        <v>452.45717748999999</v>
      </c>
      <c r="H31" s="163">
        <v>1.9547060849814779E-2</v>
      </c>
      <c r="I31" s="59">
        <v>-8.5634791100000029</v>
      </c>
      <c r="J31" s="60">
        <v>-1.8926606839360549</v>
      </c>
      <c r="K31" s="163">
        <v>416.84535223</v>
      </c>
      <c r="L31" s="164">
        <v>1.8792885418828072E-2</v>
      </c>
      <c r="M31" s="59">
        <v>27.048346149999986</v>
      </c>
      <c r="N31" s="50">
        <v>6.4888203755419829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65.520323829999995</v>
      </c>
      <c r="E32" s="140">
        <v>2.7963270510803565E-3</v>
      </c>
      <c r="F32" s="166">
        <v>7</v>
      </c>
      <c r="G32" s="167">
        <v>66.704942070000001</v>
      </c>
      <c r="H32" s="168">
        <v>2.8817877724007985E-3</v>
      </c>
      <c r="I32" s="59">
        <v>-1.184618240000006</v>
      </c>
      <c r="J32" s="60">
        <v>-1.7759077562152301</v>
      </c>
      <c r="K32" s="163">
        <v>75.184610969999994</v>
      </c>
      <c r="L32" s="169">
        <v>3.389592259238548E-3</v>
      </c>
      <c r="M32" s="170">
        <v>-9.664287139999999</v>
      </c>
      <c r="N32" s="60">
        <v>-12.854076140470053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79576</v>
      </c>
      <c r="D33" s="115">
        <v>2343085.1482370892</v>
      </c>
      <c r="E33" s="173">
        <v>100.00000000000003</v>
      </c>
      <c r="F33" s="174">
        <v>79862</v>
      </c>
      <c r="G33" s="175">
        <v>2314706.9575643507</v>
      </c>
      <c r="H33" s="176">
        <v>100</v>
      </c>
      <c r="I33" s="177">
        <v>28378.190672739715</v>
      </c>
      <c r="J33" s="178">
        <v>1.2259949614788135</v>
      </c>
      <c r="K33" s="179">
        <v>2218101.9196358966</v>
      </c>
      <c r="L33" s="180">
        <v>100</v>
      </c>
      <c r="M33" s="177">
        <v>124983.22860119259</v>
      </c>
      <c r="N33" s="181">
        <v>5.6346927746994018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97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8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F884-A6B3-46D6-9303-2CD03B78C45C}">
  <sheetPr>
    <pageSetUpPr fitToPage="1"/>
  </sheetPr>
  <dimension ref="A1:O50"/>
  <sheetViews>
    <sheetView zoomScale="145" zoomScaleNormal="145" workbookViewId="0">
      <selection activeCell="B37" sqref="B37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98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100</v>
      </c>
      <c r="D5" s="277"/>
      <c r="E5" s="278"/>
      <c r="F5" s="279" t="s">
        <v>99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245">
        <v>2</v>
      </c>
      <c r="D8" s="246">
        <v>929066.20911680011</v>
      </c>
      <c r="E8" s="247">
        <v>41.184838932319977</v>
      </c>
      <c r="F8" s="193">
        <v>2</v>
      </c>
      <c r="G8" s="194">
        <v>861614.14586525003</v>
      </c>
      <c r="H8" s="196">
        <v>36.772634853390578</v>
      </c>
      <c r="I8" s="197">
        <v>67452.063251550077</v>
      </c>
      <c r="J8" s="198">
        <v>7.8285696184587792</v>
      </c>
      <c r="K8" s="199">
        <v>829858.69059540657</v>
      </c>
      <c r="L8" s="200">
        <v>37.413009891431351</v>
      </c>
      <c r="M8" s="197">
        <v>99207.518521393533</v>
      </c>
      <c r="N8" s="198">
        <v>11.954748398213939</v>
      </c>
      <c r="O8" s="1"/>
    </row>
    <row r="9" spans="1:15" x14ac:dyDescent="0.5">
      <c r="A9" s="36">
        <v>2</v>
      </c>
      <c r="B9" s="244" t="s">
        <v>38</v>
      </c>
      <c r="C9" s="66">
        <v>180</v>
      </c>
      <c r="D9" s="201">
        <v>656864.87383120006</v>
      </c>
      <c r="E9" s="202">
        <v>29.118348900832355</v>
      </c>
      <c r="F9" s="66">
        <v>181</v>
      </c>
      <c r="G9" s="201">
        <v>705771.01041187975</v>
      </c>
      <c r="H9" s="51">
        <v>30.121440995983175</v>
      </c>
      <c r="I9" s="197">
        <v>-48906.136580679682</v>
      </c>
      <c r="J9" s="198">
        <v>-6.9294623694076964</v>
      </c>
      <c r="K9" s="203">
        <v>647792.19346640992</v>
      </c>
      <c r="L9" s="200">
        <v>29.204798378820463</v>
      </c>
      <c r="M9" s="197">
        <v>9072.6803647901397</v>
      </c>
      <c r="N9" s="198">
        <v>1.4005541370051393</v>
      </c>
      <c r="O9" s="1"/>
    </row>
    <row r="10" spans="1:15" x14ac:dyDescent="0.5">
      <c r="A10" s="36">
        <v>3</v>
      </c>
      <c r="B10" s="244" t="s">
        <v>39</v>
      </c>
      <c r="C10" s="66">
        <v>898</v>
      </c>
      <c r="D10" s="201">
        <v>161614.09806116004</v>
      </c>
      <c r="E10" s="202">
        <v>7.1642370936819413</v>
      </c>
      <c r="F10" s="204">
        <v>895</v>
      </c>
      <c r="G10" s="203">
        <v>209571.49718054998</v>
      </c>
      <c r="H10" s="196">
        <v>8.9442544304558975</v>
      </c>
      <c r="I10" s="197">
        <v>-47957.399119389942</v>
      </c>
      <c r="J10" s="198">
        <v>-22.883550370436918</v>
      </c>
      <c r="K10" s="203">
        <v>172533.85964504001</v>
      </c>
      <c r="L10" s="200">
        <v>7.7784459820205916</v>
      </c>
      <c r="M10" s="197">
        <v>-10919.761583879968</v>
      </c>
      <c r="N10" s="198">
        <v>-6.3290542542464285</v>
      </c>
      <c r="O10" s="1"/>
    </row>
    <row r="11" spans="1:15" x14ac:dyDescent="0.5">
      <c r="A11" s="36">
        <v>4</v>
      </c>
      <c r="B11" s="244" t="s">
        <v>40</v>
      </c>
      <c r="C11" s="66">
        <v>56</v>
      </c>
      <c r="D11" s="201">
        <v>112750.52473908001</v>
      </c>
      <c r="E11" s="202">
        <v>4.9981499223052523</v>
      </c>
      <c r="F11" s="204">
        <v>56</v>
      </c>
      <c r="G11" s="203">
        <v>111872.01097485999</v>
      </c>
      <c r="H11" s="196">
        <v>4.7745602014946504</v>
      </c>
      <c r="I11" s="197">
        <v>878.5137642200134</v>
      </c>
      <c r="J11" s="198">
        <v>0.78528468073880786</v>
      </c>
      <c r="K11" s="203">
        <v>111698.67526388999</v>
      </c>
      <c r="L11" s="200">
        <v>5.0357774038726513</v>
      </c>
      <c r="M11" s="197">
        <v>1051.8494751900143</v>
      </c>
      <c r="N11" s="198">
        <v>0.94168482545115451</v>
      </c>
      <c r="O11" s="1"/>
    </row>
    <row r="12" spans="1:15" x14ac:dyDescent="0.5">
      <c r="A12" s="36">
        <v>5</v>
      </c>
      <c r="B12" s="244" t="s">
        <v>43</v>
      </c>
      <c r="C12" s="204">
        <v>290</v>
      </c>
      <c r="D12" s="205">
        <v>52579.303890570074</v>
      </c>
      <c r="E12" s="202">
        <v>2.3308028433895993</v>
      </c>
      <c r="F12" s="204">
        <v>290</v>
      </c>
      <c r="G12" s="203">
        <v>45739.127336800011</v>
      </c>
      <c r="H12" s="196">
        <v>1.9520898491979097</v>
      </c>
      <c r="I12" s="197">
        <v>6840.176553770063</v>
      </c>
      <c r="J12" s="198">
        <v>14.954759638071865</v>
      </c>
      <c r="K12" s="203">
        <v>61368.125707270025</v>
      </c>
      <c r="L12" s="200">
        <v>2.7666954869839193</v>
      </c>
      <c r="M12" s="197">
        <v>-8788.8218166999504</v>
      </c>
      <c r="N12" s="198">
        <v>-14.321476687463466</v>
      </c>
      <c r="O12" s="1"/>
    </row>
    <row r="13" spans="1:15" x14ac:dyDescent="0.5">
      <c r="A13" s="36">
        <v>6</v>
      </c>
      <c r="B13" s="244" t="s">
        <v>42</v>
      </c>
      <c r="C13" s="204">
        <v>143</v>
      </c>
      <c r="D13" s="205">
        <v>49517.647836789998</v>
      </c>
      <c r="E13" s="202">
        <v>2.1950818256582973</v>
      </c>
      <c r="F13" s="204">
        <v>145</v>
      </c>
      <c r="G13" s="203">
        <v>58380.483157559996</v>
      </c>
      <c r="H13" s="196">
        <v>2.4916074092093843</v>
      </c>
      <c r="I13" s="197">
        <v>-8862.8353207699984</v>
      </c>
      <c r="J13" s="198">
        <v>-15.181161308395755</v>
      </c>
      <c r="K13" s="203">
        <v>61502.31762147</v>
      </c>
      <c r="L13" s="200">
        <v>2.7727453403748759</v>
      </c>
      <c r="M13" s="197">
        <v>-11984.669784680002</v>
      </c>
      <c r="N13" s="198">
        <v>-19.486533594461232</v>
      </c>
      <c r="O13" s="1"/>
    </row>
    <row r="14" spans="1:15" x14ac:dyDescent="0.5">
      <c r="A14" s="36">
        <v>7</v>
      </c>
      <c r="B14" s="244" t="s">
        <v>45</v>
      </c>
      <c r="C14" s="66">
        <v>87</v>
      </c>
      <c r="D14" s="206">
        <v>39490.333958470001</v>
      </c>
      <c r="E14" s="202">
        <v>1.7505781907720264</v>
      </c>
      <c r="F14" s="204">
        <v>87</v>
      </c>
      <c r="G14" s="203">
        <v>38975.536256009989</v>
      </c>
      <c r="H14" s="196">
        <v>1.6634280783749895</v>
      </c>
      <c r="I14" s="197">
        <v>514.79770246001135</v>
      </c>
      <c r="J14" s="198">
        <v>1.3208226285292741</v>
      </c>
      <c r="K14" s="203">
        <v>39329.487123419989</v>
      </c>
      <c r="L14" s="200">
        <v>1.7731145163012147</v>
      </c>
      <c r="M14" s="197">
        <v>160.84683505001158</v>
      </c>
      <c r="N14" s="198">
        <v>0.40897262287010661</v>
      </c>
      <c r="O14" s="1"/>
    </row>
    <row r="15" spans="1:15" x14ac:dyDescent="0.5">
      <c r="A15" s="36">
        <v>8</v>
      </c>
      <c r="B15" s="244" t="s">
        <v>41</v>
      </c>
      <c r="C15" s="66">
        <v>82</v>
      </c>
      <c r="D15" s="206">
        <v>36850.221639320007</v>
      </c>
      <c r="E15" s="202">
        <v>1.6335439045602924</v>
      </c>
      <c r="F15" s="204">
        <v>83</v>
      </c>
      <c r="G15" s="203">
        <v>88954.829850619994</v>
      </c>
      <c r="H15" s="196">
        <v>3.7964830222900181</v>
      </c>
      <c r="I15" s="197">
        <v>-52104.608211299987</v>
      </c>
      <c r="J15" s="198">
        <v>-58.574231774483941</v>
      </c>
      <c r="K15" s="203">
        <v>53353.409695000009</v>
      </c>
      <c r="L15" s="200">
        <v>2.4053633073703851</v>
      </c>
      <c r="M15" s="197">
        <v>-16503.188055680002</v>
      </c>
      <c r="N15" s="198">
        <v>-30.931833879075572</v>
      </c>
      <c r="O15" s="1"/>
    </row>
    <row r="16" spans="1:15" x14ac:dyDescent="0.5">
      <c r="A16" s="36">
        <v>9</v>
      </c>
      <c r="B16" s="244" t="s">
        <v>48</v>
      </c>
      <c r="C16" s="66">
        <v>34</v>
      </c>
      <c r="D16" s="206">
        <v>33754.871453759995</v>
      </c>
      <c r="E16" s="202">
        <v>1.4963292501250571</v>
      </c>
      <c r="F16" s="204">
        <v>33</v>
      </c>
      <c r="G16" s="203">
        <v>25908.899433400002</v>
      </c>
      <c r="H16" s="196">
        <v>1.1057600468721149</v>
      </c>
      <c r="I16" s="197">
        <v>7845.9720203599936</v>
      </c>
      <c r="J16" s="198">
        <v>30.282922825527265</v>
      </c>
      <c r="K16" s="203">
        <v>24864.180986110001</v>
      </c>
      <c r="L16" s="200">
        <v>1.1209665690290498</v>
      </c>
      <c r="M16" s="197">
        <v>8890.6904676499944</v>
      </c>
      <c r="N16" s="198">
        <v>35.757021204988185</v>
      </c>
      <c r="O16" s="1"/>
    </row>
    <row r="17" spans="1:15" x14ac:dyDescent="0.5">
      <c r="A17" s="36">
        <v>10</v>
      </c>
      <c r="B17" s="244" t="s">
        <v>44</v>
      </c>
      <c r="C17" s="66">
        <v>108</v>
      </c>
      <c r="D17" s="207">
        <v>29938.887064739978</v>
      </c>
      <c r="E17" s="202">
        <v>1.3271693981275994</v>
      </c>
      <c r="F17" s="204">
        <v>109</v>
      </c>
      <c r="G17" s="203">
        <v>36409.052801290003</v>
      </c>
      <c r="H17" s="196">
        <v>1.5538937126840553</v>
      </c>
      <c r="I17" s="197">
        <v>-6470.165736550025</v>
      </c>
      <c r="J17" s="198">
        <v>-17.770760947455301</v>
      </c>
      <c r="K17" s="203">
        <v>43485.618719449994</v>
      </c>
      <c r="L17" s="200">
        <v>1.9604878538037691</v>
      </c>
      <c r="M17" s="197">
        <v>-13546.731654710016</v>
      </c>
      <c r="N17" s="198">
        <v>-31.152210900131248</v>
      </c>
      <c r="O17" s="1"/>
    </row>
    <row r="18" spans="1:15" x14ac:dyDescent="0.5">
      <c r="A18" s="36">
        <v>11</v>
      </c>
      <c r="B18" s="244" t="s">
        <v>46</v>
      </c>
      <c r="C18" s="66">
        <v>253</v>
      </c>
      <c r="D18" s="208">
        <v>25360.948754500001</v>
      </c>
      <c r="E18" s="202">
        <v>1.1242326751048515</v>
      </c>
      <c r="F18" s="204">
        <v>255</v>
      </c>
      <c r="G18" s="203">
        <v>25123.935260549999</v>
      </c>
      <c r="H18" s="196">
        <v>1.0722587388449354</v>
      </c>
      <c r="I18" s="197">
        <v>237.01349395000216</v>
      </c>
      <c r="J18" s="198">
        <v>0.94337726750221529</v>
      </c>
      <c r="K18" s="203">
        <v>23408.819550470002</v>
      </c>
      <c r="L18" s="200">
        <v>1.0553536491376636</v>
      </c>
      <c r="M18" s="197">
        <v>1952.1292040299995</v>
      </c>
      <c r="N18" s="198">
        <v>8.339289385443637</v>
      </c>
      <c r="O18" s="1"/>
    </row>
    <row r="19" spans="1:15" x14ac:dyDescent="0.5">
      <c r="A19" s="36">
        <v>12</v>
      </c>
      <c r="B19" s="244" t="s">
        <v>73</v>
      </c>
      <c r="C19" s="66">
        <v>95</v>
      </c>
      <c r="D19" s="208">
        <v>23480.007672079999</v>
      </c>
      <c r="E19" s="202">
        <v>1.0408519055100844</v>
      </c>
      <c r="F19" s="204">
        <v>98</v>
      </c>
      <c r="G19" s="203">
        <v>28102.860114759998</v>
      </c>
      <c r="H19" s="196">
        <v>1.1993955975481418</v>
      </c>
      <c r="I19" s="197">
        <v>-4622.8524426799995</v>
      </c>
      <c r="J19" s="198">
        <v>-16.449757867356766</v>
      </c>
      <c r="K19" s="203">
        <v>35223.700459309999</v>
      </c>
      <c r="L19" s="200">
        <v>1.5880109091241399</v>
      </c>
      <c r="M19" s="197">
        <v>-11743.69278723</v>
      </c>
      <c r="N19" s="198">
        <v>-33.340315282308786</v>
      </c>
      <c r="O19" s="1"/>
    </row>
    <row r="20" spans="1:15" x14ac:dyDescent="0.5">
      <c r="A20" s="36">
        <v>13</v>
      </c>
      <c r="B20" s="244" t="s">
        <v>47</v>
      </c>
      <c r="C20" s="66">
        <v>254</v>
      </c>
      <c r="D20" s="209">
        <v>20908.648818809997</v>
      </c>
      <c r="E20" s="202">
        <v>0.92686541114625143</v>
      </c>
      <c r="F20" s="204">
        <v>255</v>
      </c>
      <c r="G20" s="203">
        <v>21155.541874690007</v>
      </c>
      <c r="H20" s="196">
        <v>0.902892576934611</v>
      </c>
      <c r="I20" s="197">
        <v>-246.89305588000934</v>
      </c>
      <c r="J20" s="198">
        <v>-1.1670372583336492</v>
      </c>
      <c r="K20" s="203">
        <v>22290.529246900005</v>
      </c>
      <c r="L20" s="200">
        <v>1.0049371063417598</v>
      </c>
      <c r="M20" s="197">
        <v>-1381.8804280900076</v>
      </c>
      <c r="N20" s="198">
        <v>-6.1994060920836542</v>
      </c>
      <c r="O20" s="1"/>
    </row>
    <row r="21" spans="1:15" x14ac:dyDescent="0.5">
      <c r="A21" s="36">
        <v>14</v>
      </c>
      <c r="B21" s="244" t="s">
        <v>49</v>
      </c>
      <c r="C21" s="204">
        <v>498</v>
      </c>
      <c r="D21" s="210">
        <v>17946.267413310001</v>
      </c>
      <c r="E21" s="202">
        <v>0.79554516739570202</v>
      </c>
      <c r="F21" s="204">
        <v>500</v>
      </c>
      <c r="G21" s="203">
        <v>18401.509241200001</v>
      </c>
      <c r="H21" s="196">
        <v>0.78535384234948047</v>
      </c>
      <c r="I21" s="197">
        <v>-455.24182789000042</v>
      </c>
      <c r="J21" s="198">
        <v>-2.4739374467760404</v>
      </c>
      <c r="K21" s="203">
        <v>18660.50412835</v>
      </c>
      <c r="L21" s="200">
        <v>0.84128253815375342</v>
      </c>
      <c r="M21" s="197">
        <v>-714.23671503999867</v>
      </c>
      <c r="N21" s="198">
        <v>-3.8275317222265901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15912.84852148</v>
      </c>
      <c r="E22" s="202">
        <v>0.70540516583266288</v>
      </c>
      <c r="F22" s="204">
        <v>46</v>
      </c>
      <c r="G22" s="203">
        <v>15834.310358750001</v>
      </c>
      <c r="H22" s="196">
        <v>0.67578894308060278</v>
      </c>
      <c r="I22" s="197">
        <v>78.538162729999385</v>
      </c>
      <c r="J22" s="198">
        <v>0.49599989485237916</v>
      </c>
      <c r="K22" s="203">
        <v>17130.273094469998</v>
      </c>
      <c r="L22" s="200">
        <v>0.77229422790824453</v>
      </c>
      <c r="M22" s="197">
        <v>-1217.4245729899976</v>
      </c>
      <c r="N22" s="198">
        <v>-7.1068602717314953</v>
      </c>
      <c r="O22" s="1"/>
    </row>
    <row r="23" spans="1:15" x14ac:dyDescent="0.5">
      <c r="A23" s="37">
        <v>16</v>
      </c>
      <c r="B23" s="244" t="s">
        <v>14</v>
      </c>
      <c r="C23" s="204">
        <v>93</v>
      </c>
      <c r="D23" s="212">
        <v>13093.2519381</v>
      </c>
      <c r="E23" s="202">
        <v>0.58041447087345577</v>
      </c>
      <c r="F23" s="204">
        <v>93</v>
      </c>
      <c r="G23" s="212">
        <v>13216.541049550002</v>
      </c>
      <c r="H23" s="196">
        <v>0.56406576002984687</v>
      </c>
      <c r="I23" s="197">
        <v>-123.28911145000166</v>
      </c>
      <c r="J23" s="198">
        <v>-0.93283946978093346</v>
      </c>
      <c r="K23" s="213">
        <v>14151.840664499996</v>
      </c>
      <c r="L23" s="214">
        <v>0.63801579806680087</v>
      </c>
      <c r="M23" s="197">
        <v>-1058.5887263999957</v>
      </c>
      <c r="N23" s="198">
        <v>-7.4802193686046365</v>
      </c>
      <c r="O23" s="1"/>
    </row>
    <row r="24" spans="1:15" x14ac:dyDescent="0.5">
      <c r="A24" s="38">
        <v>17</v>
      </c>
      <c r="B24" s="244" t="s">
        <v>34</v>
      </c>
      <c r="C24" s="204">
        <v>75576</v>
      </c>
      <c r="D24" s="212">
        <v>13048.01228888</v>
      </c>
      <c r="E24" s="202">
        <v>0.57840902965925889</v>
      </c>
      <c r="F24" s="204">
        <v>75867</v>
      </c>
      <c r="G24" s="212">
        <v>12696.22319943</v>
      </c>
      <c r="H24" s="212">
        <v>0.54185923243047718</v>
      </c>
      <c r="I24" s="197">
        <v>351.78908944999966</v>
      </c>
      <c r="J24" s="198">
        <v>2.7708168320937627</v>
      </c>
      <c r="K24" s="215">
        <v>13734.04110782</v>
      </c>
      <c r="L24" s="216">
        <v>0.61917989368470749</v>
      </c>
      <c r="M24" s="197">
        <v>-686.02881893999984</v>
      </c>
      <c r="N24" s="217">
        <v>-4.9950980454644425</v>
      </c>
      <c r="O24" s="1"/>
    </row>
    <row r="25" spans="1:15" x14ac:dyDescent="0.5">
      <c r="A25" s="38">
        <v>18</v>
      </c>
      <c r="B25" s="244" t="s">
        <v>51</v>
      </c>
      <c r="C25" s="66">
        <v>47</v>
      </c>
      <c r="D25" s="209">
        <v>8280.9796104500001</v>
      </c>
      <c r="E25" s="202">
        <v>0.36708988887070043</v>
      </c>
      <c r="F25" s="204">
        <v>50</v>
      </c>
      <c r="G25" s="218">
        <v>8887.42912626</v>
      </c>
      <c r="H25" s="196">
        <v>0.37930457341453433</v>
      </c>
      <c r="I25" s="197">
        <v>-606.44951580999987</v>
      </c>
      <c r="J25" s="198">
        <v>-6.8236776596969095</v>
      </c>
      <c r="K25" s="215">
        <v>9843.4730277500003</v>
      </c>
      <c r="L25" s="216">
        <v>0.44377911315120339</v>
      </c>
      <c r="M25" s="197">
        <v>-1562.4934173000001</v>
      </c>
      <c r="N25" s="198">
        <v>-15.873395628708819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6626.3232790300008</v>
      </c>
      <c r="E26" s="202">
        <v>0.29374016004711251</v>
      </c>
      <c r="F26" s="204">
        <v>292</v>
      </c>
      <c r="G26" s="218">
        <v>7505.267469049998</v>
      </c>
      <c r="H26" s="219">
        <v>0.32031560930241382</v>
      </c>
      <c r="I26" s="197">
        <v>-878.94419001999722</v>
      </c>
      <c r="J26" s="198">
        <v>-11.711030867914587</v>
      </c>
      <c r="K26" s="215">
        <v>6021.0778583000001</v>
      </c>
      <c r="L26" s="220">
        <v>0.27145181224532577</v>
      </c>
      <c r="M26" s="197">
        <v>605.24542073000066</v>
      </c>
      <c r="N26" s="198">
        <v>10.052110850811793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100</v>
      </c>
      <c r="D27" s="221">
        <v>3293.9128539500002</v>
      </c>
      <c r="E27" s="202">
        <v>0.14601679516036989</v>
      </c>
      <c r="F27" s="204">
        <v>101</v>
      </c>
      <c r="G27" s="212">
        <v>3354.9291856199989</v>
      </c>
      <c r="H27" s="222">
        <v>0.14318426234506285</v>
      </c>
      <c r="I27" s="197">
        <v>-61.016331669998635</v>
      </c>
      <c r="J27" s="198">
        <v>-1.8187069918354379</v>
      </c>
      <c r="K27" s="215">
        <v>3475.6064358100002</v>
      </c>
      <c r="L27" s="220">
        <v>0.15669281943457875</v>
      </c>
      <c r="M27" s="197">
        <v>-181.69358185999999</v>
      </c>
      <c r="N27" s="198">
        <v>-5.2276799809083032</v>
      </c>
      <c r="O27" s="1"/>
    </row>
    <row r="28" spans="1:15" x14ac:dyDescent="0.5">
      <c r="A28" s="36">
        <v>21</v>
      </c>
      <c r="B28" s="244" t="s">
        <v>32</v>
      </c>
      <c r="C28" s="66">
        <v>109</v>
      </c>
      <c r="D28" s="209">
        <v>2349.7924712399999</v>
      </c>
      <c r="E28" s="202">
        <v>0.1041646155061389</v>
      </c>
      <c r="F28" s="204">
        <v>110</v>
      </c>
      <c r="G28" s="223">
        <v>2390.4687310300001</v>
      </c>
      <c r="H28" s="224">
        <v>0.10202227319090652</v>
      </c>
      <c r="I28" s="197">
        <v>-40.676259790000131</v>
      </c>
      <c r="J28" s="198">
        <v>-1.7016018349034681</v>
      </c>
      <c r="K28" s="215">
        <v>5064.017575249999</v>
      </c>
      <c r="L28" s="225">
        <v>0.22830409777028018</v>
      </c>
      <c r="M28" s="197">
        <v>-2714.2251040099991</v>
      </c>
      <c r="N28" s="198">
        <v>-53.59825600281421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2001.2859648599999</v>
      </c>
      <c r="E29" s="202">
        <v>8.8715571948984412E-2</v>
      </c>
      <c r="F29" s="66">
        <v>2</v>
      </c>
      <c r="G29" s="227">
        <v>2095.4433213800003</v>
      </c>
      <c r="H29" s="228">
        <v>8.9430950597616493E-2</v>
      </c>
      <c r="I29" s="197">
        <v>-94.157356520000349</v>
      </c>
      <c r="J29" s="198">
        <v>-4.493433707287819</v>
      </c>
      <c r="K29" s="229">
        <v>2141.06302181</v>
      </c>
      <c r="L29" s="220">
        <v>9.6526809830337165E-2</v>
      </c>
      <c r="M29" s="197">
        <v>-139.77705695000009</v>
      </c>
      <c r="N29" s="198">
        <v>-6.5283952656300661</v>
      </c>
      <c r="O29" s="1"/>
    </row>
    <row r="30" spans="1:15" x14ac:dyDescent="0.5">
      <c r="A30" s="36">
        <v>23</v>
      </c>
      <c r="B30" s="244" t="s">
        <v>15</v>
      </c>
      <c r="C30" s="66">
        <v>9</v>
      </c>
      <c r="D30" s="210">
        <v>610.74687896</v>
      </c>
      <c r="E30" s="202">
        <v>2.7073971253670344E-2</v>
      </c>
      <c r="F30" s="230">
        <v>9</v>
      </c>
      <c r="G30" s="231">
        <v>614.68201438999995</v>
      </c>
      <c r="H30" s="232">
        <v>2.6233874379361748E-2</v>
      </c>
      <c r="I30" s="197">
        <v>-3.9351354299999457</v>
      </c>
      <c r="J30" s="198">
        <v>-0.64019042982819463</v>
      </c>
      <c r="K30" s="231">
        <v>678.38467848999994</v>
      </c>
      <c r="L30" s="233">
        <v>3.0584017464867323E-2</v>
      </c>
      <c r="M30" s="197">
        <v>-67.637799529999938</v>
      </c>
      <c r="N30" s="198">
        <v>-9.970419685856303</v>
      </c>
      <c r="O30" s="1"/>
    </row>
    <row r="31" spans="1:15" x14ac:dyDescent="0.5">
      <c r="A31" s="36">
        <v>24</v>
      </c>
      <c r="B31" s="244" t="s">
        <v>54</v>
      </c>
      <c r="C31" s="66">
        <v>10</v>
      </c>
      <c r="D31" s="210">
        <v>440.24681441000001</v>
      </c>
      <c r="E31" s="202">
        <v>1.9515825636559521E-2</v>
      </c>
      <c r="F31" s="234">
        <v>10</v>
      </c>
      <c r="G31" s="235">
        <v>443.89369837999999</v>
      </c>
      <c r="H31" s="235">
        <v>1.8944838548184243E-2</v>
      </c>
      <c r="I31" s="197">
        <v>-3.6468839699999762</v>
      </c>
      <c r="J31" s="198">
        <v>-0.82156696148410324</v>
      </c>
      <c r="K31" s="235">
        <v>416.84535223</v>
      </c>
      <c r="L31" s="236">
        <v>1.8792885418828072E-2</v>
      </c>
      <c r="M31" s="197">
        <v>23.40146218000001</v>
      </c>
      <c r="N31" s="217">
        <v>5.6139434096623768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64.947684359999997</v>
      </c>
      <c r="E32" s="238">
        <v>2.8790842817720858E-3</v>
      </c>
      <c r="F32" s="239">
        <v>7</v>
      </c>
      <c r="G32" s="240">
        <v>65.520323829999995</v>
      </c>
      <c r="H32" s="241">
        <v>2.7963270510803565E-3</v>
      </c>
      <c r="I32" s="197">
        <v>-0.5726394699999986</v>
      </c>
      <c r="J32" s="198">
        <v>-0.87398754543060175</v>
      </c>
      <c r="K32" s="235">
        <v>75.184610969999994</v>
      </c>
      <c r="L32" s="242">
        <v>3.389592259238548E-3</v>
      </c>
      <c r="M32" s="243">
        <v>-10.236926609999998</v>
      </c>
      <c r="N32" s="198">
        <v>-13.61572066135278</v>
      </c>
      <c r="O32" s="1"/>
    </row>
    <row r="33" spans="1:15" ht="22.5" customHeight="1" thickBot="1" x14ac:dyDescent="0.55000000000000004">
      <c r="A33" s="263" t="s">
        <v>16</v>
      </c>
      <c r="B33" s="264"/>
      <c r="C33" s="248">
        <v>79268</v>
      </c>
      <c r="D33" s="249">
        <v>2255845.1925563109</v>
      </c>
      <c r="E33" s="250">
        <v>99.999999999999943</v>
      </c>
      <c r="F33" s="174">
        <v>79576</v>
      </c>
      <c r="G33" s="175">
        <v>2343085.1482370896</v>
      </c>
      <c r="H33" s="176">
        <v>100</v>
      </c>
      <c r="I33" s="177">
        <v>-87239.955680779487</v>
      </c>
      <c r="J33" s="178">
        <v>-3.7232942962579516</v>
      </c>
      <c r="K33" s="179">
        <v>2218101.9196358966</v>
      </c>
      <c r="L33" s="180">
        <v>100</v>
      </c>
      <c r="M33" s="177">
        <v>37743.27292041434</v>
      </c>
      <c r="N33" s="181">
        <v>1.7016022837494289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101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7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2344-0ED2-469C-A6BF-4BD5B0233DA7}">
  <sheetPr>
    <pageSetUpPr fitToPage="1"/>
  </sheetPr>
  <dimension ref="A1:O50"/>
  <sheetViews>
    <sheetView topLeftCell="A29" zoomScale="145" zoomScaleNormal="145" workbookViewId="0">
      <selection activeCell="D9" sqref="D9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103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105</v>
      </c>
      <c r="D5" s="277"/>
      <c r="E5" s="278"/>
      <c r="F5" s="279" t="s">
        <v>104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964518.61651999003</v>
      </c>
      <c r="E8" s="195">
        <v>40.734441219367326</v>
      </c>
      <c r="F8" s="193">
        <v>2</v>
      </c>
      <c r="G8" s="194">
        <v>929066.20911680011</v>
      </c>
      <c r="H8" s="196">
        <v>41.184838932319977</v>
      </c>
      <c r="I8" s="197">
        <v>35452.407403189922</v>
      </c>
      <c r="J8" s="198">
        <v>3.8159182903543662</v>
      </c>
      <c r="K8" s="199">
        <v>829858.69059540657</v>
      </c>
      <c r="L8" s="200">
        <v>37.413009891431351</v>
      </c>
      <c r="M8" s="197">
        <v>134659.92592458345</v>
      </c>
      <c r="N8" s="198">
        <v>16.226850119261595</v>
      </c>
      <c r="O8" s="1"/>
    </row>
    <row r="9" spans="1:15" x14ac:dyDescent="0.5">
      <c r="A9" s="36">
        <v>2</v>
      </c>
      <c r="B9" s="244" t="s">
        <v>38</v>
      </c>
      <c r="C9" s="66">
        <v>173</v>
      </c>
      <c r="D9" s="201">
        <v>681051.48109463975</v>
      </c>
      <c r="E9" s="202">
        <v>28.762795293788599</v>
      </c>
      <c r="F9" s="66">
        <v>180</v>
      </c>
      <c r="G9" s="201">
        <v>656864.87383120006</v>
      </c>
      <c r="H9" s="51">
        <v>29.118348900832355</v>
      </c>
      <c r="I9" s="197">
        <v>24186.607263439684</v>
      </c>
      <c r="J9" s="198">
        <v>3.6821282773685224</v>
      </c>
      <c r="K9" s="203">
        <v>647792.19346640992</v>
      </c>
      <c r="L9" s="200">
        <v>29.204798378820463</v>
      </c>
      <c r="M9" s="197">
        <v>33259.287628229824</v>
      </c>
      <c r="N9" s="198">
        <v>5.1342526142921825</v>
      </c>
      <c r="O9" s="1"/>
    </row>
    <row r="10" spans="1:15" x14ac:dyDescent="0.5">
      <c r="A10" s="36">
        <v>3</v>
      </c>
      <c r="B10" s="244" t="s">
        <v>39</v>
      </c>
      <c r="C10" s="66">
        <v>892</v>
      </c>
      <c r="D10" s="201">
        <v>180910.26545752</v>
      </c>
      <c r="E10" s="202">
        <v>7.6403694527411501</v>
      </c>
      <c r="F10" s="204">
        <v>898</v>
      </c>
      <c r="G10" s="203">
        <v>161614.09806116004</v>
      </c>
      <c r="H10" s="196">
        <v>7.1642370936819413</v>
      </c>
      <c r="I10" s="197">
        <v>19296.167396359961</v>
      </c>
      <c r="J10" s="198">
        <v>11.939656024969841</v>
      </c>
      <c r="K10" s="203">
        <v>172533.85964504001</v>
      </c>
      <c r="L10" s="200">
        <v>7.7784459820205916</v>
      </c>
      <c r="M10" s="197">
        <v>8376.4058124799922</v>
      </c>
      <c r="N10" s="198">
        <v>4.8549344631326665</v>
      </c>
      <c r="O10" s="1"/>
    </row>
    <row r="11" spans="1:15" x14ac:dyDescent="0.5">
      <c r="A11" s="36">
        <v>4</v>
      </c>
      <c r="B11" s="244" t="s">
        <v>40</v>
      </c>
      <c r="C11" s="66">
        <v>56</v>
      </c>
      <c r="D11" s="201">
        <v>107689.38955767</v>
      </c>
      <c r="E11" s="202">
        <v>4.5480377814931918</v>
      </c>
      <c r="F11" s="204">
        <v>56</v>
      </c>
      <c r="G11" s="203">
        <v>112750.52473908001</v>
      </c>
      <c r="H11" s="196">
        <v>4.9981499223052523</v>
      </c>
      <c r="I11" s="197">
        <v>-5061.1351814100053</v>
      </c>
      <c r="J11" s="198">
        <v>-4.4887907999737982</v>
      </c>
      <c r="K11" s="203">
        <v>111698.67526388999</v>
      </c>
      <c r="L11" s="200">
        <v>5.0357774038726513</v>
      </c>
      <c r="M11" s="197">
        <v>-4009.285706219991</v>
      </c>
      <c r="N11" s="198">
        <v>-3.589376236332245</v>
      </c>
      <c r="O11" s="1"/>
    </row>
    <row r="12" spans="1:15" x14ac:dyDescent="0.5">
      <c r="A12" s="36">
        <v>5</v>
      </c>
      <c r="B12" s="244" t="s">
        <v>43</v>
      </c>
      <c r="C12" s="204">
        <v>283</v>
      </c>
      <c r="D12" s="205">
        <v>54684.747120609994</v>
      </c>
      <c r="E12" s="202">
        <v>2.309496757271027</v>
      </c>
      <c r="F12" s="204">
        <v>290</v>
      </c>
      <c r="G12" s="203">
        <v>52579.303890570074</v>
      </c>
      <c r="H12" s="196">
        <v>2.3308028433895993</v>
      </c>
      <c r="I12" s="197">
        <v>2105.4432300399203</v>
      </c>
      <c r="J12" s="198">
        <v>4.0043193314651786</v>
      </c>
      <c r="K12" s="203">
        <v>61368.125707270025</v>
      </c>
      <c r="L12" s="200">
        <v>2.7666954869839193</v>
      </c>
      <c r="M12" s="197">
        <v>-6683.3785866600301</v>
      </c>
      <c r="N12" s="198">
        <v>-10.890635015545664</v>
      </c>
      <c r="O12" s="1"/>
    </row>
    <row r="13" spans="1:15" x14ac:dyDescent="0.5">
      <c r="A13" s="36">
        <v>6</v>
      </c>
      <c r="B13" s="244" t="s">
        <v>41</v>
      </c>
      <c r="C13" s="204">
        <v>82</v>
      </c>
      <c r="D13" s="205">
        <v>54540.277259159979</v>
      </c>
      <c r="E13" s="202">
        <v>2.3033953726233793</v>
      </c>
      <c r="F13" s="204">
        <v>82</v>
      </c>
      <c r="G13" s="203">
        <v>36850.221639320007</v>
      </c>
      <c r="H13" s="196">
        <v>1.6335439045602924</v>
      </c>
      <c r="I13" s="197">
        <v>17690.055619839972</v>
      </c>
      <c r="J13" s="198">
        <v>48.005289609884706</v>
      </c>
      <c r="K13" s="203">
        <v>53353.409695000009</v>
      </c>
      <c r="L13" s="200">
        <v>2.4053633073703851</v>
      </c>
      <c r="M13" s="197">
        <v>1186.8675641599693</v>
      </c>
      <c r="N13" s="198">
        <v>2.2245392955104726</v>
      </c>
      <c r="O13" s="1"/>
    </row>
    <row r="14" spans="1:15" x14ac:dyDescent="0.5">
      <c r="A14" s="36">
        <v>7</v>
      </c>
      <c r="B14" s="244" t="s">
        <v>42</v>
      </c>
      <c r="C14" s="66">
        <v>141</v>
      </c>
      <c r="D14" s="206">
        <v>52133.690628169999</v>
      </c>
      <c r="E14" s="202">
        <v>2.2017581828581108</v>
      </c>
      <c r="F14" s="204">
        <v>143</v>
      </c>
      <c r="G14" s="203">
        <v>49517.647836789998</v>
      </c>
      <c r="H14" s="196">
        <v>2.1950818256582973</v>
      </c>
      <c r="I14" s="197">
        <v>2616.0427913800013</v>
      </c>
      <c r="J14" s="198">
        <v>5.2830514082625042</v>
      </c>
      <c r="K14" s="203">
        <v>61502.31762147</v>
      </c>
      <c r="L14" s="200">
        <v>2.7727453403748759</v>
      </c>
      <c r="M14" s="197">
        <v>-9368.6269933000003</v>
      </c>
      <c r="N14" s="198">
        <v>-15.232965773682457</v>
      </c>
      <c r="O14" s="1"/>
    </row>
    <row r="15" spans="1:15" x14ac:dyDescent="0.5">
      <c r="A15" s="36">
        <v>8</v>
      </c>
      <c r="B15" s="244" t="s">
        <v>45</v>
      </c>
      <c r="C15" s="66">
        <v>88</v>
      </c>
      <c r="D15" s="206">
        <v>42516.644390859998</v>
      </c>
      <c r="E15" s="202">
        <v>1.7956022020942879</v>
      </c>
      <c r="F15" s="204">
        <v>87</v>
      </c>
      <c r="G15" s="203">
        <v>39490.333958470001</v>
      </c>
      <c r="H15" s="196">
        <v>1.7505781907720264</v>
      </c>
      <c r="I15" s="197">
        <v>3026.310432389997</v>
      </c>
      <c r="J15" s="198">
        <v>7.6634207134652632</v>
      </c>
      <c r="K15" s="203">
        <v>39329.487123419989</v>
      </c>
      <c r="L15" s="200">
        <v>1.7731145163012147</v>
      </c>
      <c r="M15" s="197">
        <v>3187.1572674400086</v>
      </c>
      <c r="N15" s="198">
        <v>8.1037346290287999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34527.904488650005</v>
      </c>
      <c r="E16" s="202">
        <v>1.4582143586771228</v>
      </c>
      <c r="F16" s="204">
        <v>34</v>
      </c>
      <c r="G16" s="203">
        <v>33754.871453759995</v>
      </c>
      <c r="H16" s="196">
        <v>1.4963292501250571</v>
      </c>
      <c r="I16" s="197">
        <v>773.03303489000973</v>
      </c>
      <c r="J16" s="198">
        <v>2.2901376944923921</v>
      </c>
      <c r="K16" s="203">
        <v>24864.180986110001</v>
      </c>
      <c r="L16" s="200">
        <v>1.1209665690290498</v>
      </c>
      <c r="M16" s="197">
        <v>9663.7235025400041</v>
      </c>
      <c r="N16" s="198">
        <v>38.866043920523651</v>
      </c>
      <c r="O16" s="1"/>
    </row>
    <row r="17" spans="1:15" x14ac:dyDescent="0.5">
      <c r="A17" s="36">
        <v>10</v>
      </c>
      <c r="B17" s="244" t="s">
        <v>44</v>
      </c>
      <c r="C17" s="66">
        <v>109</v>
      </c>
      <c r="D17" s="207">
        <v>33916.681855540002</v>
      </c>
      <c r="E17" s="202">
        <v>1.432400639798167</v>
      </c>
      <c r="F17" s="204">
        <v>108</v>
      </c>
      <c r="G17" s="203">
        <v>29938.887064739978</v>
      </c>
      <c r="H17" s="196">
        <v>1.3271693981275994</v>
      </c>
      <c r="I17" s="197">
        <v>3977.7947908000242</v>
      </c>
      <c r="J17" s="198">
        <v>13.286381628677191</v>
      </c>
      <c r="K17" s="203">
        <v>43485.618719449994</v>
      </c>
      <c r="L17" s="200">
        <v>1.9604878538037691</v>
      </c>
      <c r="M17" s="197">
        <v>-9568.9368639099921</v>
      </c>
      <c r="N17" s="198">
        <v>-22.004830897415872</v>
      </c>
      <c r="O17" s="1"/>
    </row>
    <row r="18" spans="1:15" x14ac:dyDescent="0.5">
      <c r="A18" s="36">
        <v>11</v>
      </c>
      <c r="B18" s="244" t="s">
        <v>46</v>
      </c>
      <c r="C18" s="66">
        <v>199</v>
      </c>
      <c r="D18" s="208">
        <v>26617.092874419999</v>
      </c>
      <c r="E18" s="202">
        <v>1.1241176547068039</v>
      </c>
      <c r="F18" s="204">
        <v>253</v>
      </c>
      <c r="G18" s="203">
        <v>25360.948754500001</v>
      </c>
      <c r="H18" s="196">
        <v>1.1242326751048515</v>
      </c>
      <c r="I18" s="197">
        <v>1256.144119919998</v>
      </c>
      <c r="J18" s="198">
        <v>4.9530643828816148</v>
      </c>
      <c r="K18" s="203">
        <v>23408.819550470002</v>
      </c>
      <c r="L18" s="200">
        <v>1.0553536491376636</v>
      </c>
      <c r="M18" s="197">
        <v>3208.2733239499976</v>
      </c>
      <c r="N18" s="198">
        <v>13.705404140661086</v>
      </c>
      <c r="O18" s="1"/>
    </row>
    <row r="19" spans="1:15" x14ac:dyDescent="0.5">
      <c r="A19" s="36">
        <v>12</v>
      </c>
      <c r="B19" s="244" t="s">
        <v>73</v>
      </c>
      <c r="C19" s="66">
        <v>93</v>
      </c>
      <c r="D19" s="208">
        <v>25740.544199190001</v>
      </c>
      <c r="E19" s="202">
        <v>1.0870984413131859</v>
      </c>
      <c r="F19" s="204">
        <v>95</v>
      </c>
      <c r="G19" s="203">
        <v>23480.007672079999</v>
      </c>
      <c r="H19" s="196">
        <v>1.0408519055100844</v>
      </c>
      <c r="I19" s="197">
        <v>2260.5365271100018</v>
      </c>
      <c r="J19" s="198">
        <v>9.627494840208243</v>
      </c>
      <c r="K19" s="203">
        <v>35223.700459309999</v>
      </c>
      <c r="L19" s="200">
        <v>1.5880109091241399</v>
      </c>
      <c r="M19" s="197">
        <v>-9483.1562601199985</v>
      </c>
      <c r="N19" s="198">
        <v>-26.922657575613975</v>
      </c>
      <c r="O19" s="1"/>
    </row>
    <row r="20" spans="1:15" x14ac:dyDescent="0.5">
      <c r="A20" s="36">
        <v>13</v>
      </c>
      <c r="B20" s="244" t="s">
        <v>47</v>
      </c>
      <c r="C20" s="66">
        <v>251</v>
      </c>
      <c r="D20" s="209">
        <v>21804.049779190009</v>
      </c>
      <c r="E20" s="202">
        <v>0.92084877249869723</v>
      </c>
      <c r="F20" s="204">
        <v>254</v>
      </c>
      <c r="G20" s="203">
        <v>20908.648818809997</v>
      </c>
      <c r="H20" s="196">
        <v>0.92686541114625143</v>
      </c>
      <c r="I20" s="197">
        <v>895.40096038001138</v>
      </c>
      <c r="J20" s="198">
        <v>4.2824429648198219</v>
      </c>
      <c r="K20" s="203">
        <v>22290.529246900005</v>
      </c>
      <c r="L20" s="200">
        <v>1.0049371063417598</v>
      </c>
      <c r="M20" s="197">
        <v>-486.47946770999624</v>
      </c>
      <c r="N20" s="198">
        <v>-2.1824491573148808</v>
      </c>
      <c r="O20" s="1"/>
    </row>
    <row r="21" spans="1:15" x14ac:dyDescent="0.5">
      <c r="A21" s="36">
        <v>14</v>
      </c>
      <c r="B21" s="244" t="s">
        <v>49</v>
      </c>
      <c r="C21" s="204">
        <v>497</v>
      </c>
      <c r="D21" s="210">
        <v>17999.812267509998</v>
      </c>
      <c r="E21" s="202">
        <v>0.76018469961314306</v>
      </c>
      <c r="F21" s="204">
        <v>498</v>
      </c>
      <c r="G21" s="203">
        <v>17946.267413310001</v>
      </c>
      <c r="H21" s="196">
        <v>0.79554516739570202</v>
      </c>
      <c r="I21" s="197">
        <v>53.544854199997644</v>
      </c>
      <c r="J21" s="198">
        <v>0.29836206586493663</v>
      </c>
      <c r="K21" s="203">
        <v>18660.50412835</v>
      </c>
      <c r="L21" s="200">
        <v>0.84128253815375342</v>
      </c>
      <c r="M21" s="197">
        <v>-660.69186084000103</v>
      </c>
      <c r="N21" s="198">
        <v>-3.5405895590797245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16258.196394639999</v>
      </c>
      <c r="E22" s="202">
        <v>0.68663116919388889</v>
      </c>
      <c r="F22" s="204">
        <v>43</v>
      </c>
      <c r="G22" s="203">
        <v>15912.84852148</v>
      </c>
      <c r="H22" s="196">
        <v>0.70540516583266288</v>
      </c>
      <c r="I22" s="197">
        <v>345.34787315999893</v>
      </c>
      <c r="J22" s="198">
        <v>2.1702454635562587</v>
      </c>
      <c r="K22" s="203">
        <v>17130.273094469998</v>
      </c>
      <c r="L22" s="200">
        <v>0.77229422790824453</v>
      </c>
      <c r="M22" s="197">
        <v>-872.07669982999869</v>
      </c>
      <c r="N22" s="198">
        <v>-5.0908511208237703</v>
      </c>
      <c r="O22" s="1"/>
    </row>
    <row r="23" spans="1:15" x14ac:dyDescent="0.5">
      <c r="A23" s="37">
        <v>16</v>
      </c>
      <c r="B23" s="244" t="s">
        <v>14</v>
      </c>
      <c r="C23" s="204">
        <v>275</v>
      </c>
      <c r="D23" s="212">
        <v>13948.393751470008</v>
      </c>
      <c r="E23" s="202">
        <v>0.58908145020969627</v>
      </c>
      <c r="F23" s="204">
        <v>93</v>
      </c>
      <c r="G23" s="212">
        <v>13093.2519381</v>
      </c>
      <c r="H23" s="196">
        <v>0.58041447087345577</v>
      </c>
      <c r="I23" s="197">
        <v>855.14181337000809</v>
      </c>
      <c r="J23" s="198">
        <v>6.5311644304470642</v>
      </c>
      <c r="K23" s="213">
        <v>14151.840664499996</v>
      </c>
      <c r="L23" s="214">
        <v>0.63801579806680087</v>
      </c>
      <c r="M23" s="197">
        <v>-203.44691302998763</v>
      </c>
      <c r="N23" s="198">
        <v>-1.4376003648792897</v>
      </c>
      <c r="O23" s="1"/>
    </row>
    <row r="24" spans="1:15" x14ac:dyDescent="0.5">
      <c r="A24" s="38">
        <v>17</v>
      </c>
      <c r="B24" s="244" t="s">
        <v>34</v>
      </c>
      <c r="C24" s="204">
        <v>74598</v>
      </c>
      <c r="D24" s="212">
        <v>13470.08914801</v>
      </c>
      <c r="E24" s="202">
        <v>0.56888124834641707</v>
      </c>
      <c r="F24" s="204">
        <v>75576</v>
      </c>
      <c r="G24" s="212">
        <v>13048.01228888</v>
      </c>
      <c r="H24" s="212">
        <v>0.57840902965925889</v>
      </c>
      <c r="I24" s="197">
        <v>422.07685913000023</v>
      </c>
      <c r="J24" s="198">
        <v>3.2347981423171239</v>
      </c>
      <c r="K24" s="215">
        <v>13734.04110782</v>
      </c>
      <c r="L24" s="216">
        <v>0.61917989368470749</v>
      </c>
      <c r="M24" s="197">
        <v>-263.95195980999961</v>
      </c>
      <c r="N24" s="217">
        <v>-1.9218812419289215</v>
      </c>
      <c r="O24" s="1"/>
    </row>
    <row r="25" spans="1:15" x14ac:dyDescent="0.5">
      <c r="A25" s="38">
        <v>18</v>
      </c>
      <c r="B25" s="244" t="s">
        <v>51</v>
      </c>
      <c r="C25" s="66">
        <v>47</v>
      </c>
      <c r="D25" s="209">
        <v>8920.09959643</v>
      </c>
      <c r="E25" s="202">
        <v>0.37672188639829057</v>
      </c>
      <c r="F25" s="204">
        <v>47</v>
      </c>
      <c r="G25" s="218">
        <v>8280.9796104500001</v>
      </c>
      <c r="H25" s="196">
        <v>0.36708988887070043</v>
      </c>
      <c r="I25" s="197">
        <v>639.11998597999991</v>
      </c>
      <c r="J25" s="198">
        <v>7.7179272990055008</v>
      </c>
      <c r="K25" s="215">
        <v>9843.4730277500003</v>
      </c>
      <c r="L25" s="216">
        <v>0.44377911315120339</v>
      </c>
      <c r="M25" s="197">
        <v>-923.37343132000024</v>
      </c>
      <c r="N25" s="198">
        <v>-9.3805654642105818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7735.4324918200018</v>
      </c>
      <c r="E26" s="202">
        <v>0.32668993086033965</v>
      </c>
      <c r="F26" s="204">
        <v>292</v>
      </c>
      <c r="G26" s="218">
        <v>6626.3232790300008</v>
      </c>
      <c r="H26" s="219">
        <v>0.29374016004711251</v>
      </c>
      <c r="I26" s="197">
        <v>1109.109212790001</v>
      </c>
      <c r="J26" s="198">
        <v>16.737927898868811</v>
      </c>
      <c r="K26" s="215">
        <v>6021.0778583000001</v>
      </c>
      <c r="L26" s="220">
        <v>0.27145181224532577</v>
      </c>
      <c r="M26" s="197">
        <v>1714.3546335200017</v>
      </c>
      <c r="N26" s="198">
        <v>28.472553816203849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105</v>
      </c>
      <c r="D27" s="221">
        <v>3568.3065473499996</v>
      </c>
      <c r="E27" s="202">
        <v>0.15070001845080991</v>
      </c>
      <c r="F27" s="204">
        <v>100</v>
      </c>
      <c r="G27" s="212">
        <v>3293.9128539500002</v>
      </c>
      <c r="H27" s="222">
        <v>0.14601679516036989</v>
      </c>
      <c r="I27" s="197">
        <v>274.39369339999939</v>
      </c>
      <c r="J27" s="198">
        <v>8.3303264405113655</v>
      </c>
      <c r="K27" s="215">
        <v>3475.6064358100002</v>
      </c>
      <c r="L27" s="220">
        <v>0.15669281943457875</v>
      </c>
      <c r="M27" s="197">
        <v>92.700111539999398</v>
      </c>
      <c r="N27" s="198">
        <v>2.6671636519281381</v>
      </c>
      <c r="O27" s="1"/>
    </row>
    <row r="28" spans="1:15" x14ac:dyDescent="0.5">
      <c r="A28" s="36">
        <v>21</v>
      </c>
      <c r="B28" s="244" t="s">
        <v>32</v>
      </c>
      <c r="C28" s="66">
        <v>80</v>
      </c>
      <c r="D28" s="209">
        <v>2220.4525859299997</v>
      </c>
      <c r="E28" s="202">
        <v>9.3776204826714366E-2</v>
      </c>
      <c r="F28" s="204">
        <v>109</v>
      </c>
      <c r="G28" s="223">
        <v>2349.7924712399999</v>
      </c>
      <c r="H28" s="224">
        <v>0.1041646155061389</v>
      </c>
      <c r="I28" s="197">
        <v>-129.33988531000023</v>
      </c>
      <c r="J28" s="198">
        <v>-5.5043109931213108</v>
      </c>
      <c r="K28" s="215">
        <v>5064.017575249999</v>
      </c>
      <c r="L28" s="225">
        <v>0.22830409777028018</v>
      </c>
      <c r="M28" s="197">
        <v>-2843.5649893199993</v>
      </c>
      <c r="N28" s="198">
        <v>-56.152352298651316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1962.1576493800001</v>
      </c>
      <c r="E29" s="202">
        <v>8.2867654457704346E-2</v>
      </c>
      <c r="F29" s="66">
        <v>2</v>
      </c>
      <c r="G29" s="227">
        <v>2001.2859648599999</v>
      </c>
      <c r="H29" s="228">
        <v>8.8715571948984412E-2</v>
      </c>
      <c r="I29" s="197">
        <v>-39.128315479999856</v>
      </c>
      <c r="J29" s="198">
        <v>-1.9551586413457449</v>
      </c>
      <c r="K29" s="229">
        <v>2141.06302181</v>
      </c>
      <c r="L29" s="220">
        <v>9.6526809830337165E-2</v>
      </c>
      <c r="M29" s="197">
        <v>-178.90537242999994</v>
      </c>
      <c r="N29" s="198">
        <v>-8.3559134227986398</v>
      </c>
      <c r="O29" s="1"/>
    </row>
    <row r="30" spans="1:15" x14ac:dyDescent="0.5">
      <c r="A30" s="36">
        <v>23</v>
      </c>
      <c r="B30" s="244" t="s">
        <v>15</v>
      </c>
      <c r="C30" s="66">
        <v>8</v>
      </c>
      <c r="D30" s="210">
        <v>570.742839</v>
      </c>
      <c r="E30" s="202">
        <v>2.4104138819531523E-2</v>
      </c>
      <c r="F30" s="230">
        <v>9</v>
      </c>
      <c r="G30" s="231">
        <v>610.74687896</v>
      </c>
      <c r="H30" s="232">
        <v>2.7073971253670344E-2</v>
      </c>
      <c r="I30" s="197">
        <v>-40.00403996</v>
      </c>
      <c r="J30" s="198">
        <v>-6.5500195478886774</v>
      </c>
      <c r="K30" s="231">
        <v>678.38467848999994</v>
      </c>
      <c r="L30" s="233">
        <v>3.0584017464867323E-2</v>
      </c>
      <c r="M30" s="197">
        <v>-107.64183948999994</v>
      </c>
      <c r="N30" s="198">
        <v>-15.867374795314852</v>
      </c>
      <c r="O30" s="1"/>
    </row>
    <row r="31" spans="1:15" x14ac:dyDescent="0.5">
      <c r="A31" s="36">
        <v>24</v>
      </c>
      <c r="B31" s="244" t="s">
        <v>54</v>
      </c>
      <c r="C31" s="66">
        <v>11</v>
      </c>
      <c r="D31" s="210">
        <v>450.37161810000009</v>
      </c>
      <c r="E31" s="202">
        <v>1.9020510221521042E-2</v>
      </c>
      <c r="F31" s="234">
        <v>10</v>
      </c>
      <c r="G31" s="235">
        <v>440.24681441000001</v>
      </c>
      <c r="H31" s="235">
        <v>1.9515825636559521E-2</v>
      </c>
      <c r="I31" s="197">
        <v>10.124803690000078</v>
      </c>
      <c r="J31" s="198">
        <v>2.2998016927320437</v>
      </c>
      <c r="K31" s="235">
        <v>416.84535223</v>
      </c>
      <c r="L31" s="236">
        <v>1.8792885418828072E-2</v>
      </c>
      <c r="M31" s="197">
        <v>33.526265870000088</v>
      </c>
      <c r="N31" s="217">
        <v>8.0428546679588546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65.469286119999992</v>
      </c>
      <c r="E32" s="238">
        <v>2.7649593708736981E-3</v>
      </c>
      <c r="F32" s="239">
        <v>7</v>
      </c>
      <c r="G32" s="240">
        <v>64.947684359999997</v>
      </c>
      <c r="H32" s="241">
        <v>2.8790842817720858E-3</v>
      </c>
      <c r="I32" s="197">
        <v>0.52160175999999581</v>
      </c>
      <c r="J32" s="198">
        <v>0.80311063456673448</v>
      </c>
      <c r="K32" s="235">
        <v>75.184610969999994</v>
      </c>
      <c r="L32" s="242">
        <v>3.389592259238548E-3</v>
      </c>
      <c r="M32" s="243">
        <v>-9.7153248500000018</v>
      </c>
      <c r="N32" s="198">
        <v>-12.921959327390269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78369</v>
      </c>
      <c r="D33" s="115">
        <v>2367820.9094013702</v>
      </c>
      <c r="E33" s="173">
        <v>99.999999999999986</v>
      </c>
      <c r="F33" s="174">
        <v>79268</v>
      </c>
      <c r="G33" s="175">
        <v>2255845.1925563109</v>
      </c>
      <c r="H33" s="176">
        <v>100</v>
      </c>
      <c r="I33" s="177">
        <v>111975.71684505951</v>
      </c>
      <c r="J33" s="178">
        <v>4.9638032438816895</v>
      </c>
      <c r="K33" s="179">
        <v>2218101.9196358966</v>
      </c>
      <c r="L33" s="180">
        <v>100</v>
      </c>
      <c r="M33" s="177">
        <v>149718.98976547364</v>
      </c>
      <c r="N33" s="181">
        <v>6.7498697169898376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6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24EC-2338-4634-AD1F-BAFD8C1769B3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106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108</v>
      </c>
      <c r="D5" s="277"/>
      <c r="E5" s="278"/>
      <c r="F5" s="279" t="s">
        <v>107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998158.53534687276</v>
      </c>
      <c r="E8" s="195">
        <v>41.413413755940148</v>
      </c>
      <c r="F8" s="193">
        <v>2</v>
      </c>
      <c r="G8" s="194">
        <v>964518.61651999003</v>
      </c>
      <c r="H8" s="196">
        <v>40.734441219367326</v>
      </c>
      <c r="I8" s="197">
        <v>33639.918826882727</v>
      </c>
      <c r="J8" s="198">
        <v>3.487741786494126</v>
      </c>
      <c r="K8" s="199">
        <v>829858.69059540657</v>
      </c>
      <c r="L8" s="200">
        <v>37.413009891431351</v>
      </c>
      <c r="M8" s="197">
        <v>168299.84475146618</v>
      </c>
      <c r="N8" s="198">
        <v>20.280542537996979</v>
      </c>
      <c r="O8" s="1"/>
    </row>
    <row r="9" spans="1:15" x14ac:dyDescent="0.5">
      <c r="A9" s="36">
        <v>2</v>
      </c>
      <c r="B9" s="244" t="s">
        <v>38</v>
      </c>
      <c r="C9" s="66">
        <v>171</v>
      </c>
      <c r="D9" s="201">
        <v>687355.33167229989</v>
      </c>
      <c r="E9" s="202">
        <v>28.518246090040421</v>
      </c>
      <c r="F9" s="66">
        <v>173</v>
      </c>
      <c r="G9" s="201">
        <v>681051.48109463975</v>
      </c>
      <c r="H9" s="51">
        <v>28.762795293788599</v>
      </c>
      <c r="I9" s="197">
        <v>6303.8505776601378</v>
      </c>
      <c r="J9" s="198">
        <v>0.92560558968730111</v>
      </c>
      <c r="K9" s="203">
        <v>647792.19346640992</v>
      </c>
      <c r="L9" s="200">
        <v>29.204798378820463</v>
      </c>
      <c r="M9" s="197">
        <v>39563.138205889962</v>
      </c>
      <c r="N9" s="198">
        <v>6.1073811331660384</v>
      </c>
      <c r="O9" s="1"/>
    </row>
    <row r="10" spans="1:15" x14ac:dyDescent="0.5">
      <c r="A10" s="36">
        <v>3</v>
      </c>
      <c r="B10" s="244" t="s">
        <v>39</v>
      </c>
      <c r="C10" s="66">
        <v>887</v>
      </c>
      <c r="D10" s="201">
        <v>182450.00853563001</v>
      </c>
      <c r="E10" s="202">
        <v>7.5698172441465852</v>
      </c>
      <c r="F10" s="204">
        <v>892</v>
      </c>
      <c r="G10" s="203">
        <v>180910.26545752</v>
      </c>
      <c r="H10" s="196">
        <v>7.6403694527411501</v>
      </c>
      <c r="I10" s="197">
        <v>1539.743078110012</v>
      </c>
      <c r="J10" s="198">
        <v>0.85110873847651436</v>
      </c>
      <c r="K10" s="203">
        <v>172533.85964504001</v>
      </c>
      <c r="L10" s="200">
        <v>7.7784459820205916</v>
      </c>
      <c r="M10" s="197">
        <v>9916.1488905900042</v>
      </c>
      <c r="N10" s="198">
        <v>5.7473639730722113</v>
      </c>
      <c r="O10" s="1"/>
    </row>
    <row r="11" spans="1:15" x14ac:dyDescent="0.5">
      <c r="A11" s="36">
        <v>4</v>
      </c>
      <c r="B11" s="244" t="s">
        <v>40</v>
      </c>
      <c r="C11" s="66">
        <v>57</v>
      </c>
      <c r="D11" s="201">
        <v>109110.39929022</v>
      </c>
      <c r="E11" s="202">
        <v>4.5269703667979311</v>
      </c>
      <c r="F11" s="204">
        <v>56</v>
      </c>
      <c r="G11" s="203">
        <v>107689.38955767</v>
      </c>
      <c r="H11" s="196">
        <v>4.5480377814931918</v>
      </c>
      <c r="I11" s="197">
        <v>1421.0097325499955</v>
      </c>
      <c r="J11" s="198">
        <v>1.3195447930262565</v>
      </c>
      <c r="K11" s="203">
        <v>111698.67526388999</v>
      </c>
      <c r="L11" s="200">
        <v>5.0357774038726513</v>
      </c>
      <c r="M11" s="197">
        <v>-2588.2759736699954</v>
      </c>
      <c r="N11" s="198">
        <v>-2.3171948705346326</v>
      </c>
      <c r="O11" s="1"/>
    </row>
    <row r="12" spans="1:15" x14ac:dyDescent="0.5">
      <c r="A12" s="36">
        <v>5</v>
      </c>
      <c r="B12" s="244" t="s">
        <v>43</v>
      </c>
      <c r="C12" s="204">
        <v>274</v>
      </c>
      <c r="D12" s="205">
        <v>55002.196658570014</v>
      </c>
      <c r="E12" s="202">
        <v>2.2820310071439445</v>
      </c>
      <c r="F12" s="204">
        <v>283</v>
      </c>
      <c r="G12" s="203">
        <v>54684.747120609994</v>
      </c>
      <c r="H12" s="196">
        <v>2.309496757271027</v>
      </c>
      <c r="I12" s="197">
        <v>317.44953796001937</v>
      </c>
      <c r="J12" s="198">
        <v>0.58050837697003199</v>
      </c>
      <c r="K12" s="203">
        <v>61368.125707270025</v>
      </c>
      <c r="L12" s="200">
        <v>2.7666954869839193</v>
      </c>
      <c r="M12" s="197">
        <v>-6365.9290487000108</v>
      </c>
      <c r="N12" s="198">
        <v>-10.373347687146108</v>
      </c>
      <c r="O12" s="1"/>
    </row>
    <row r="13" spans="1:15" x14ac:dyDescent="0.5">
      <c r="A13" s="36">
        <v>6</v>
      </c>
      <c r="B13" s="244" t="s">
        <v>41</v>
      </c>
      <c r="C13" s="204">
        <v>83</v>
      </c>
      <c r="D13" s="205">
        <v>54198.05283963</v>
      </c>
      <c r="E13" s="202">
        <v>2.2486672282313376</v>
      </c>
      <c r="F13" s="204">
        <v>82</v>
      </c>
      <c r="G13" s="203">
        <v>54540.277259159979</v>
      </c>
      <c r="H13" s="196">
        <v>2.3033953726233793</v>
      </c>
      <c r="I13" s="197">
        <v>-342.22441952997906</v>
      </c>
      <c r="J13" s="198">
        <v>-0.62747099341615986</v>
      </c>
      <c r="K13" s="203">
        <v>53353.409695000009</v>
      </c>
      <c r="L13" s="200">
        <v>2.4053633073703851</v>
      </c>
      <c r="M13" s="197">
        <v>844.64314462999027</v>
      </c>
      <c r="N13" s="198">
        <v>1.5831099632778403</v>
      </c>
      <c r="O13" s="1"/>
    </row>
    <row r="14" spans="1:15" x14ac:dyDescent="0.5">
      <c r="A14" s="36">
        <v>7</v>
      </c>
      <c r="B14" s="244" t="s">
        <v>42</v>
      </c>
      <c r="C14" s="66">
        <v>140</v>
      </c>
      <c r="D14" s="206">
        <v>52376.281980019994</v>
      </c>
      <c r="E14" s="202">
        <v>2.1730822908633214</v>
      </c>
      <c r="F14" s="204">
        <v>141</v>
      </c>
      <c r="G14" s="203">
        <v>52133.690628169999</v>
      </c>
      <c r="H14" s="196">
        <v>2.2017581828581108</v>
      </c>
      <c r="I14" s="197">
        <v>242.59135184999468</v>
      </c>
      <c r="J14" s="198">
        <v>0.46532549091951775</v>
      </c>
      <c r="K14" s="203">
        <v>61502.31762147</v>
      </c>
      <c r="L14" s="200">
        <v>2.7727453403748759</v>
      </c>
      <c r="M14" s="197">
        <v>-9126.0356414500056</v>
      </c>
      <c r="N14" s="198">
        <v>-14.838523155530931</v>
      </c>
      <c r="O14" s="1"/>
    </row>
    <row r="15" spans="1:15" x14ac:dyDescent="0.5">
      <c r="A15" s="36">
        <v>8</v>
      </c>
      <c r="B15" s="244" t="s">
        <v>45</v>
      </c>
      <c r="C15" s="66">
        <v>89</v>
      </c>
      <c r="D15" s="206">
        <v>42027.718621399996</v>
      </c>
      <c r="E15" s="202">
        <v>1.7437223034729836</v>
      </c>
      <c r="F15" s="204">
        <v>88</v>
      </c>
      <c r="G15" s="203">
        <v>42516.644390859998</v>
      </c>
      <c r="H15" s="196">
        <v>1.7956022020942879</v>
      </c>
      <c r="I15" s="197">
        <v>-488.9257694600019</v>
      </c>
      <c r="J15" s="198">
        <v>-1.1499632119723648</v>
      </c>
      <c r="K15" s="203">
        <v>39329.487123419989</v>
      </c>
      <c r="L15" s="200">
        <v>1.7731145163012147</v>
      </c>
      <c r="M15" s="197">
        <v>2698.2314979800067</v>
      </c>
      <c r="N15" s="198">
        <v>6.8605814500267401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35033.725323220002</v>
      </c>
      <c r="E16" s="202">
        <v>1.4535428099287588</v>
      </c>
      <c r="F16" s="204">
        <v>35</v>
      </c>
      <c r="G16" s="203">
        <v>34527.904488650005</v>
      </c>
      <c r="H16" s="196">
        <v>1.4582143586771228</v>
      </c>
      <c r="I16" s="197">
        <v>505.8208345699968</v>
      </c>
      <c r="J16" s="198">
        <v>1.4649624472179306</v>
      </c>
      <c r="K16" s="203">
        <v>24864.180986110001</v>
      </c>
      <c r="L16" s="200">
        <v>1.1209665690290498</v>
      </c>
      <c r="M16" s="197">
        <v>10169.544337110001</v>
      </c>
      <c r="N16" s="198">
        <v>40.900379315896487</v>
      </c>
      <c r="O16" s="1"/>
    </row>
    <row r="17" spans="1:15" x14ac:dyDescent="0.5">
      <c r="A17" s="36">
        <v>10</v>
      </c>
      <c r="B17" s="244" t="s">
        <v>44</v>
      </c>
      <c r="C17" s="66">
        <v>113</v>
      </c>
      <c r="D17" s="207">
        <v>33990.912961499998</v>
      </c>
      <c r="E17" s="202">
        <v>1.4102767171424944</v>
      </c>
      <c r="F17" s="204">
        <v>109</v>
      </c>
      <c r="G17" s="203">
        <v>33916.681855540002</v>
      </c>
      <c r="H17" s="196">
        <v>1.432400639798167</v>
      </c>
      <c r="I17" s="197">
        <v>74.231105959996057</v>
      </c>
      <c r="J17" s="198">
        <v>0.21886311366237332</v>
      </c>
      <c r="K17" s="203">
        <v>43485.618719449994</v>
      </c>
      <c r="L17" s="200">
        <v>1.9604878538037691</v>
      </c>
      <c r="M17" s="197">
        <v>-9494.705757949996</v>
      </c>
      <c r="N17" s="198">
        <v>-21.834128241811722</v>
      </c>
      <c r="O17" s="1"/>
    </row>
    <row r="18" spans="1:15" x14ac:dyDescent="0.5">
      <c r="A18" s="36">
        <v>11</v>
      </c>
      <c r="B18" s="244" t="s">
        <v>73</v>
      </c>
      <c r="C18" s="66">
        <v>91</v>
      </c>
      <c r="D18" s="208">
        <v>25899.573291060002</v>
      </c>
      <c r="E18" s="202">
        <v>1.0745685247606742</v>
      </c>
      <c r="F18" s="204">
        <v>93</v>
      </c>
      <c r="G18" s="203">
        <v>25740.544199190001</v>
      </c>
      <c r="H18" s="196">
        <v>1.0870984413131859</v>
      </c>
      <c r="I18" s="197">
        <v>159.02909187000114</v>
      </c>
      <c r="J18" s="198">
        <v>0.61781557778799967</v>
      </c>
      <c r="K18" s="203">
        <v>35223.700459309999</v>
      </c>
      <c r="L18" s="200">
        <v>1.5880109091241399</v>
      </c>
      <c r="M18" s="197">
        <v>-9324.1271682499973</v>
      </c>
      <c r="N18" s="198">
        <v>-26.471174370282643</v>
      </c>
      <c r="O18" s="1"/>
    </row>
    <row r="19" spans="1:15" x14ac:dyDescent="0.5">
      <c r="A19" s="36">
        <v>12</v>
      </c>
      <c r="B19" s="244" t="s">
        <v>46</v>
      </c>
      <c r="C19" s="66">
        <v>197</v>
      </c>
      <c r="D19" s="208">
        <v>23854.3808274</v>
      </c>
      <c r="E19" s="202">
        <v>0.9897138661981959</v>
      </c>
      <c r="F19" s="204">
        <v>199</v>
      </c>
      <c r="G19" s="203">
        <v>26617.092874419999</v>
      </c>
      <c r="H19" s="196">
        <v>1.1241176547068039</v>
      </c>
      <c r="I19" s="197">
        <v>-2762.7120470199989</v>
      </c>
      <c r="J19" s="198">
        <v>-10.379465781836252</v>
      </c>
      <c r="K19" s="203">
        <v>23408.819550470002</v>
      </c>
      <c r="L19" s="200">
        <v>1.0553536491376636</v>
      </c>
      <c r="M19" s="197">
        <v>445.56127692999871</v>
      </c>
      <c r="N19" s="198">
        <v>1.9033906257825493</v>
      </c>
      <c r="O19" s="1"/>
    </row>
    <row r="20" spans="1:15" x14ac:dyDescent="0.5">
      <c r="A20" s="36">
        <v>13</v>
      </c>
      <c r="B20" s="244" t="s">
        <v>47</v>
      </c>
      <c r="C20" s="66">
        <v>253</v>
      </c>
      <c r="D20" s="209">
        <v>22152.854631050002</v>
      </c>
      <c r="E20" s="202">
        <v>0.91911785775798782</v>
      </c>
      <c r="F20" s="204">
        <v>251</v>
      </c>
      <c r="G20" s="203">
        <v>21804.049779190009</v>
      </c>
      <c r="H20" s="196">
        <v>0.92084877249869723</v>
      </c>
      <c r="I20" s="197">
        <v>348.80485185999351</v>
      </c>
      <c r="J20" s="198">
        <v>1.599725075810899</v>
      </c>
      <c r="K20" s="203">
        <v>22290.529246900005</v>
      </c>
      <c r="L20" s="200">
        <v>1.0049371063417598</v>
      </c>
      <c r="M20" s="197">
        <v>-137.67461585000274</v>
      </c>
      <c r="N20" s="198">
        <v>-0.61763726794037188</v>
      </c>
      <c r="O20" s="1"/>
    </row>
    <row r="21" spans="1:15" x14ac:dyDescent="0.5">
      <c r="A21" s="36">
        <v>14</v>
      </c>
      <c r="B21" s="244" t="s">
        <v>49</v>
      </c>
      <c r="C21" s="204">
        <v>497</v>
      </c>
      <c r="D21" s="210">
        <v>18139.04937397</v>
      </c>
      <c r="E21" s="202">
        <v>0.75258581704417837</v>
      </c>
      <c r="F21" s="204">
        <v>497</v>
      </c>
      <c r="G21" s="203">
        <v>17999.812267509998</v>
      </c>
      <c r="H21" s="196">
        <v>0.76018469961314306</v>
      </c>
      <c r="I21" s="197">
        <v>139.23710646000109</v>
      </c>
      <c r="J21" s="198">
        <v>0.77354754811152504</v>
      </c>
      <c r="K21" s="203">
        <v>18660.50412835</v>
      </c>
      <c r="L21" s="200">
        <v>0.84128253815375342</v>
      </c>
      <c r="M21" s="197">
        <v>-521.45475437999994</v>
      </c>
      <c r="N21" s="198">
        <v>-2.7944301546911534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16146.997981370001</v>
      </c>
      <c r="E22" s="202">
        <v>0.66993597173060648</v>
      </c>
      <c r="F22" s="204">
        <v>43</v>
      </c>
      <c r="G22" s="203">
        <v>16258.196394639999</v>
      </c>
      <c r="H22" s="196">
        <v>0.68663116919388889</v>
      </c>
      <c r="I22" s="197">
        <v>-111.19841326999813</v>
      </c>
      <c r="J22" s="198">
        <v>-0.6839529463837577</v>
      </c>
      <c r="K22" s="203">
        <v>17130.273094469998</v>
      </c>
      <c r="L22" s="200">
        <v>0.77229422790824453</v>
      </c>
      <c r="M22" s="197">
        <v>-983.27511309999682</v>
      </c>
      <c r="N22" s="198">
        <v>-5.7399850409706437</v>
      </c>
      <c r="O22" s="1"/>
    </row>
    <row r="23" spans="1:15" x14ac:dyDescent="0.5">
      <c r="A23" s="37">
        <v>16</v>
      </c>
      <c r="B23" s="244" t="s">
        <v>34</v>
      </c>
      <c r="C23" s="204">
        <v>74289</v>
      </c>
      <c r="D23" s="212">
        <v>14094.815696129999</v>
      </c>
      <c r="E23" s="202">
        <v>0.58479130675840285</v>
      </c>
      <c r="F23" s="204">
        <v>74598</v>
      </c>
      <c r="G23" s="212">
        <v>13470.08914801</v>
      </c>
      <c r="H23" s="196">
        <v>0.56888124834641707</v>
      </c>
      <c r="I23" s="197">
        <v>624.72654811999928</v>
      </c>
      <c r="J23" s="198">
        <v>4.637879833277073</v>
      </c>
      <c r="K23" s="213">
        <v>13734.04110782</v>
      </c>
      <c r="L23" s="214">
        <v>0.61917989368470749</v>
      </c>
      <c r="M23" s="197">
        <v>360.77458830999967</v>
      </c>
      <c r="N23" s="198">
        <v>2.6268640488091952</v>
      </c>
      <c r="O23" s="1"/>
    </row>
    <row r="24" spans="1:15" x14ac:dyDescent="0.5">
      <c r="A24" s="38">
        <v>17</v>
      </c>
      <c r="B24" s="244" t="s">
        <v>14</v>
      </c>
      <c r="C24" s="204">
        <v>275</v>
      </c>
      <c r="D24" s="212">
        <v>14067.690273969998</v>
      </c>
      <c r="E24" s="202">
        <v>0.58366587798988934</v>
      </c>
      <c r="F24" s="204">
        <v>275</v>
      </c>
      <c r="G24" s="212">
        <v>13948.393751470008</v>
      </c>
      <c r="H24" s="212">
        <v>0.58908145020969627</v>
      </c>
      <c r="I24" s="197">
        <v>119.29652249998981</v>
      </c>
      <c r="J24" s="198">
        <v>0.85527068295886943</v>
      </c>
      <c r="K24" s="215">
        <v>14151.840664499996</v>
      </c>
      <c r="L24" s="216">
        <v>0.63801579806680087</v>
      </c>
      <c r="M24" s="197">
        <v>-84.150390529997821</v>
      </c>
      <c r="N24" s="217">
        <v>-0.59462505637934249</v>
      </c>
      <c r="O24" s="1"/>
    </row>
    <row r="25" spans="1:15" x14ac:dyDescent="0.5">
      <c r="A25" s="38">
        <v>18</v>
      </c>
      <c r="B25" s="244" t="s">
        <v>51</v>
      </c>
      <c r="C25" s="66">
        <v>46</v>
      </c>
      <c r="D25" s="209">
        <v>8851.8884370699998</v>
      </c>
      <c r="E25" s="202">
        <v>0.36726322060493993</v>
      </c>
      <c r="F25" s="204">
        <v>47</v>
      </c>
      <c r="G25" s="218">
        <v>8920.09959643</v>
      </c>
      <c r="H25" s="196">
        <v>0.37672188639829057</v>
      </c>
      <c r="I25" s="197">
        <v>-68.211159360000238</v>
      </c>
      <c r="J25" s="198">
        <v>-0.76469055779713146</v>
      </c>
      <c r="K25" s="215">
        <v>9843.4730277500003</v>
      </c>
      <c r="L25" s="216">
        <v>0.44377911315120339</v>
      </c>
      <c r="M25" s="197">
        <v>-991.58459068000047</v>
      </c>
      <c r="N25" s="198">
        <v>-10.073523723634917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7817.5407085199913</v>
      </c>
      <c r="E26" s="202">
        <v>0.32434832388958762</v>
      </c>
      <c r="F26" s="204">
        <v>292</v>
      </c>
      <c r="G26" s="218">
        <v>7735.4324918200018</v>
      </c>
      <c r="H26" s="219">
        <v>0.32668993086033965</v>
      </c>
      <c r="I26" s="197">
        <v>82.108216699989498</v>
      </c>
      <c r="J26" s="198">
        <v>1.0614560567468798</v>
      </c>
      <c r="K26" s="215">
        <v>6021.0778583000001</v>
      </c>
      <c r="L26" s="220">
        <v>0.27145181224532577</v>
      </c>
      <c r="M26" s="197">
        <v>1796.4628502199912</v>
      </c>
      <c r="N26" s="198">
        <v>29.836233519943342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105</v>
      </c>
      <c r="D27" s="221">
        <v>3707.3115850299992</v>
      </c>
      <c r="E27" s="202">
        <v>0.15381567472113353</v>
      </c>
      <c r="F27" s="204">
        <v>105</v>
      </c>
      <c r="G27" s="212">
        <v>3568.3065473499996</v>
      </c>
      <c r="H27" s="222">
        <v>0.15070001845080991</v>
      </c>
      <c r="I27" s="197">
        <v>139.00503767999953</v>
      </c>
      <c r="J27" s="198">
        <v>3.8955464121554111</v>
      </c>
      <c r="K27" s="215">
        <v>3475.6064358100002</v>
      </c>
      <c r="L27" s="220">
        <v>0.15669281943457875</v>
      </c>
      <c r="M27" s="197">
        <v>231.70514921999893</v>
      </c>
      <c r="N27" s="198">
        <v>6.6666106620325492</v>
      </c>
      <c r="O27" s="1"/>
    </row>
    <row r="28" spans="1:15" x14ac:dyDescent="0.5">
      <c r="A28" s="36">
        <v>21</v>
      </c>
      <c r="B28" s="244" t="s">
        <v>32</v>
      </c>
      <c r="C28" s="66">
        <v>75</v>
      </c>
      <c r="D28" s="209">
        <v>2380.2888178499998</v>
      </c>
      <c r="E28" s="202">
        <v>9.8757744568104419E-2</v>
      </c>
      <c r="F28" s="204">
        <v>80</v>
      </c>
      <c r="G28" s="223">
        <v>2220.4525859299997</v>
      </c>
      <c r="H28" s="224">
        <v>9.3776204826714366E-2</v>
      </c>
      <c r="I28" s="197">
        <v>159.83623192000005</v>
      </c>
      <c r="J28" s="198">
        <v>7.1983627541884792</v>
      </c>
      <c r="K28" s="215">
        <v>5064.017575249999</v>
      </c>
      <c r="L28" s="225">
        <v>0.22830409777028018</v>
      </c>
      <c r="M28" s="197">
        <v>-2683.7287573999993</v>
      </c>
      <c r="N28" s="198">
        <v>-52.996039557929649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1978.6657719500001</v>
      </c>
      <c r="E29" s="202">
        <v>8.2094478378633234E-2</v>
      </c>
      <c r="F29" s="66">
        <v>2</v>
      </c>
      <c r="G29" s="227">
        <v>1962.1576493800001</v>
      </c>
      <c r="H29" s="228">
        <v>8.2867654457704346E-2</v>
      </c>
      <c r="I29" s="197">
        <v>16.508122570000069</v>
      </c>
      <c r="J29" s="198">
        <v>0.8413249860538109</v>
      </c>
      <c r="K29" s="229">
        <v>2141.06302181</v>
      </c>
      <c r="L29" s="220">
        <v>9.6526809830337165E-2</v>
      </c>
      <c r="M29" s="197">
        <v>-162.39724985999987</v>
      </c>
      <c r="N29" s="198">
        <v>-7.5848888241838566</v>
      </c>
      <c r="O29" s="1"/>
    </row>
    <row r="30" spans="1:15" x14ac:dyDescent="0.5">
      <c r="A30" s="36">
        <v>23</v>
      </c>
      <c r="B30" s="244" t="s">
        <v>54</v>
      </c>
      <c r="C30" s="66">
        <v>12</v>
      </c>
      <c r="D30" s="210">
        <v>753.67599257000006</v>
      </c>
      <c r="E30" s="202">
        <v>3.1269878093436947E-2</v>
      </c>
      <c r="F30" s="230">
        <v>11</v>
      </c>
      <c r="G30" s="231">
        <v>450.37161810000009</v>
      </c>
      <c r="H30" s="232">
        <v>1.9020510221521042E-2</v>
      </c>
      <c r="I30" s="197">
        <v>303.30437446999997</v>
      </c>
      <c r="J30" s="198">
        <v>67.34535709633785</v>
      </c>
      <c r="K30" s="231">
        <v>416.84535223</v>
      </c>
      <c r="L30" s="233">
        <v>1.8792885418828072E-2</v>
      </c>
      <c r="M30" s="197">
        <v>336.83064034000006</v>
      </c>
      <c r="N30" s="198">
        <v>80.804700961173054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617.13055021000002</v>
      </c>
      <c r="E31" s="202">
        <v>2.5604632843615544E-2</v>
      </c>
      <c r="F31" s="234">
        <v>8</v>
      </c>
      <c r="G31" s="235">
        <v>570.742839</v>
      </c>
      <c r="H31" s="235">
        <v>2.4104138819531523E-2</v>
      </c>
      <c r="I31" s="197">
        <v>46.38771121000002</v>
      </c>
      <c r="J31" s="198">
        <v>8.1276028432132499</v>
      </c>
      <c r="K31" s="235">
        <v>678.38467848999994</v>
      </c>
      <c r="L31" s="236">
        <v>3.0584017464867323E-2</v>
      </c>
      <c r="M31" s="197">
        <v>-61.254128279999918</v>
      </c>
      <c r="N31" s="217">
        <v>-9.0294091571089137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65.004167929999994</v>
      </c>
      <c r="E32" s="238">
        <v>2.69701095268417E-3</v>
      </c>
      <c r="F32" s="239">
        <v>7</v>
      </c>
      <c r="G32" s="240">
        <v>65.469286119999992</v>
      </c>
      <c r="H32" s="241">
        <v>2.7649593708736981E-3</v>
      </c>
      <c r="I32" s="197">
        <v>-0.46511818999999832</v>
      </c>
      <c r="J32" s="198">
        <v>-0.71043724097964611</v>
      </c>
      <c r="K32" s="235">
        <v>75.184610969999994</v>
      </c>
      <c r="L32" s="242">
        <v>3.389592259238548E-3</v>
      </c>
      <c r="M32" s="243">
        <v>-10.18044304</v>
      </c>
      <c r="N32" s="198">
        <v>-13.540594157043891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78045</v>
      </c>
      <c r="D33" s="115">
        <v>2410230.0313354428</v>
      </c>
      <c r="E33" s="173">
        <v>99.999999999999986</v>
      </c>
      <c r="F33" s="174">
        <v>78369</v>
      </c>
      <c r="G33" s="175">
        <v>2367820.9094013702</v>
      </c>
      <c r="H33" s="176">
        <v>100</v>
      </c>
      <c r="I33" s="177">
        <v>42409.121934072879</v>
      </c>
      <c r="J33" s="178">
        <v>1.7910612143717579</v>
      </c>
      <c r="K33" s="179">
        <v>2218101.9196358966</v>
      </c>
      <c r="L33" s="180">
        <v>100</v>
      </c>
      <c r="M33" s="177">
        <v>192128.11169954622</v>
      </c>
      <c r="N33" s="181">
        <v>8.6618252298832239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109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5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December_2024 </vt:lpstr>
      <vt:lpstr>January_2025</vt:lpstr>
      <vt:lpstr>February_2025</vt:lpstr>
      <vt:lpstr>March_2025</vt:lpstr>
      <vt:lpstr>April_2025 </vt:lpstr>
      <vt:lpstr>May_2025 </vt:lpstr>
      <vt:lpstr>June_2025  </vt:lpstr>
      <vt:lpstr>July_2025 </vt:lpstr>
      <vt:lpstr>August_2025</vt:lpstr>
      <vt:lpstr>September_2025</vt:lpstr>
      <vt:lpstr>October_2025 </vt:lpstr>
      <vt:lpstr>November_2025  </vt:lpstr>
      <vt:lpstr>December_2025  </vt:lpstr>
      <vt:lpstr>data</vt:lpstr>
      <vt:lpstr>PRIVATE fund management  </vt:lpstr>
      <vt:lpstr>'April_2025 '!Print_Area</vt:lpstr>
      <vt:lpstr>August_2025!Print_Area</vt:lpstr>
      <vt:lpstr>'December_2024 '!Print_Area</vt:lpstr>
      <vt:lpstr>'December_2025  '!Print_Area</vt:lpstr>
      <vt:lpstr>February_2025!Print_Area</vt:lpstr>
      <vt:lpstr>January_2025!Print_Area</vt:lpstr>
      <vt:lpstr>'July_2025 '!Print_Area</vt:lpstr>
      <vt:lpstr>'June_2025  '!Print_Area</vt:lpstr>
      <vt:lpstr>March_2025!Print_Area</vt:lpstr>
      <vt:lpstr>'May_2025 '!Print_Area</vt:lpstr>
      <vt:lpstr>'November_2025  '!Print_Area</vt:lpstr>
      <vt:lpstr>'October_2025 '!Print_Area</vt:lpstr>
      <vt:lpstr>September_2025!Print_Area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Nichakarn Promthagol</cp:lastModifiedBy>
  <dcterms:created xsi:type="dcterms:W3CDTF">2022-04-24T15:05:24Z</dcterms:created>
  <dcterms:modified xsi:type="dcterms:W3CDTF">2026-01-25T12:21:45Z</dcterms:modified>
</cp:coreProperties>
</file>